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comments6.xml" ContentType="application/vnd.openxmlformats-officedocument.spreadsheetml.comments+xml"/>
  <Override PartName="/xl/threadedComments/threadedComment6.xml" ContentType="application/vnd.ms-excel.threadedcomments+xml"/>
  <Override PartName="/xl/comments7.xml" ContentType="application/vnd.openxmlformats-officedocument.spreadsheetml.comments+xml"/>
  <Override PartName="/xl/threadedComments/threadedComment7.xml" ContentType="application/vnd.ms-excel.threadedcomments+xml"/>
  <Override PartName="/xl/comments8.xml" ContentType="application/vnd.openxmlformats-officedocument.spreadsheetml.comments+xml"/>
  <Override PartName="/xl/threadedComments/threadedComment8.xml" ContentType="application/vnd.ms-excel.threadedcomments+xml"/>
  <Override PartName="/xl/comments9.xml" ContentType="application/vnd.openxmlformats-officedocument.spreadsheetml.comments+xml"/>
  <Override PartName="/xl/threadedComments/threadedComment9.xml" ContentType="application/vnd.ms-excel.threadedcomments+xml"/>
  <Override PartName="/xl/comments10.xml" ContentType="application/vnd.openxmlformats-officedocument.spreadsheetml.comments+xml"/>
  <Override PartName="/xl/threadedComments/threadedComment10.xml" ContentType="application/vnd.ms-excel.threadedcomments+xml"/>
  <Override PartName="/xl/comments11.xml" ContentType="application/vnd.openxmlformats-officedocument.spreadsheetml.comments+xml"/>
  <Override PartName="/xl/threadedComments/threadedComment11.xml" ContentType="application/vnd.ms-excel.threadedcomments+xml"/>
  <Override PartName="/xl/comments12.xml" ContentType="application/vnd.openxmlformats-officedocument.spreadsheetml.comments+xml"/>
  <Override PartName="/xl/threadedComments/threadedComment12.xml" ContentType="application/vnd.ms-excel.threadedcomments+xml"/>
  <Override PartName="/xl/comments13.xml" ContentType="application/vnd.openxmlformats-officedocument.spreadsheetml.comments+xml"/>
  <Override PartName="/xl/threadedComments/threadedComment13.xml" ContentType="application/vnd.ms-excel.threadedcomments+xml"/>
  <Override PartName="/xl/comments14.xml" ContentType="application/vnd.openxmlformats-officedocument.spreadsheetml.comments+xml"/>
  <Override PartName="/xl/threadedComments/threadedComment14.xml" ContentType="application/vnd.ms-excel.threadedcomments+xml"/>
  <Override PartName="/xl/comments15.xml" ContentType="application/vnd.openxmlformats-officedocument.spreadsheetml.comments+xml"/>
  <Override PartName="/xl/threadedComments/threadedComment15.xml" ContentType="application/vnd.ms-excel.threadedcomments+xml"/>
  <Override PartName="/xl/comments16.xml" ContentType="application/vnd.openxmlformats-officedocument.spreadsheetml.comments+xml"/>
  <Override PartName="/xl/threadedComments/threadedComment16.xml" ContentType="application/vnd.ms-excel.threadedcomments+xml"/>
  <Override PartName="/xl/comments17.xml" ContentType="application/vnd.openxmlformats-officedocument.spreadsheetml.comments+xml"/>
  <Override PartName="/xl/threadedComments/threadedComment17.xml" ContentType="application/vnd.ms-excel.threadedcomments+xml"/>
  <Override PartName="/xl/comments18.xml" ContentType="application/vnd.openxmlformats-officedocument.spreadsheetml.comments+xml"/>
  <Override PartName="/xl/threadedComments/threadedComment18.xml" ContentType="application/vnd.ms-excel.threadedcomments+xml"/>
  <Override PartName="/xl/comments19.xml" ContentType="application/vnd.openxmlformats-officedocument.spreadsheetml.comments+xml"/>
  <Override PartName="/xl/threadedComments/threadedComment19.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defaultThemeVersion="124226"/>
  <mc:AlternateContent xmlns:mc="http://schemas.openxmlformats.org/markup-compatibility/2006">
    <mc:Choice Requires="x15">
      <x15ac:absPath xmlns:x15ac="http://schemas.microsoft.com/office/spreadsheetml/2010/11/ac" url="A:\DEAC - CTSP\01 - Licitações\07. Licitações 2022\020-2022 - Prestação de Serviços para Gerenciamento de Eventos - Meeting Regional Loterias Caixa\"/>
    </mc:Choice>
  </mc:AlternateContent>
  <xr:revisionPtr revIDLastSave="0" documentId="13_ncr:1_{A36DD9B7-F114-4D2D-8966-3422CD4DBB4E}" xr6:coauthVersionLast="47" xr6:coauthVersionMax="47" xr10:uidLastSave="{00000000-0000-0000-0000-000000000000}"/>
  <bookViews>
    <workbookView xWindow="-110" yWindow="-110" windowWidth="19420" windowHeight="10420" tabRatio="773" firstSheet="15" activeTab="15" xr2:uid="{00000000-000D-0000-FFFF-FFFF00000000}"/>
  </bookViews>
  <sheets>
    <sheet name="LICITAÇÃO CAMPO GRANDE" sheetId="27" r:id="rId1"/>
    <sheet name="LICITAÇÃO CUIABÁ" sheetId="45" r:id="rId2"/>
    <sheet name="LICITAÇÃO MACAPÁ" sheetId="29" r:id="rId3"/>
    <sheet name="LICITAÇÃO FORTALEZA" sheetId="32" r:id="rId4"/>
    <sheet name="LICITAÇÃO NATAL" sheetId="25" r:id="rId5"/>
    <sheet name="LICITAÇÃO JOÃO PESSOA" sheetId="33" r:id="rId6"/>
    <sheet name="LICITAÇÃO RECIFE" sheetId="34" r:id="rId7"/>
    <sheet name="LICITAÇÃO MACEIÓ" sheetId="35" r:id="rId8"/>
    <sheet name="LICITAÇÃO ARACAJU" sheetId="36" r:id="rId9"/>
    <sheet name="LICITAÇÃO BAHIA" sheetId="37" r:id="rId10"/>
    <sheet name="LICITAÇÃO BRASILIA" sheetId="14" r:id="rId11"/>
    <sheet name="LICITAÇÃO GOIÂNIA" sheetId="40" r:id="rId12"/>
    <sheet name="LICITAÇÃO BELO HORIZONTE" sheetId="5" r:id="rId13"/>
    <sheet name="LICITAÇÃO VITÓRIA" sheetId="38" r:id="rId14"/>
    <sheet name="LICITAÇÃO RIO DE JANEIRO " sheetId="39" r:id="rId15"/>
    <sheet name="LICITAÇÃO CURITIBA " sheetId="6" r:id="rId16"/>
    <sheet name="LICITAÇÃO FLORIANOPOLIS " sheetId="46" r:id="rId17"/>
    <sheet name="LICITAÇÃO PORTO ALEGRE" sheetId="41" r:id="rId18"/>
    <sheet name="LICITAÇÃO SÃO PAULO" sheetId="23" r:id="rId19"/>
  </sheets>
  <definedNames>
    <definedName name="_xlnm._FilterDatabase" localSheetId="8" hidden="1">'LICITAÇÃO ARACAJU'!$A$8:$H$9</definedName>
    <definedName name="_xlnm._FilterDatabase" localSheetId="9" hidden="1">'LICITAÇÃO BAHIA'!$A$8:$H$8</definedName>
    <definedName name="_xlnm._FilterDatabase" localSheetId="12" hidden="1">'LICITAÇÃO BELO HORIZONTE'!$A$9:$H$138</definedName>
    <definedName name="_xlnm._FilterDatabase" localSheetId="10" hidden="1">'LICITAÇÃO BRASILIA'!$A$9:$H$138</definedName>
    <definedName name="_xlnm._FilterDatabase" localSheetId="0" hidden="1">'LICITAÇÃO CAMPO GRANDE'!$A$8:$H$90</definedName>
    <definedName name="_xlnm._FilterDatabase" localSheetId="1" hidden="1">'LICITAÇÃO CUIABÁ'!$A$8:$H$90</definedName>
    <definedName name="_xlnm._FilterDatabase" localSheetId="15" hidden="1">'LICITAÇÃO CURITIBA '!$A$9:$H$127</definedName>
    <definedName name="_xlnm._FilterDatabase" localSheetId="16" hidden="1">'LICITAÇÃO FLORIANOPOLIS '!$A$7:$H$55</definedName>
    <definedName name="_xlnm._FilterDatabase" localSheetId="3" hidden="1">'LICITAÇÃO FORTALEZA'!$A$8:$H$90</definedName>
    <definedName name="_xlnm._FilterDatabase" localSheetId="11" hidden="1">'LICITAÇÃO GOIÂNIA'!$A$8:$H$8</definedName>
    <definedName name="_xlnm._FilterDatabase" localSheetId="5" hidden="1">'LICITAÇÃO JOÃO PESSOA'!$A$8:$H$8</definedName>
    <definedName name="_xlnm._FilterDatabase" localSheetId="2" hidden="1">'LICITAÇÃO MACAPÁ'!$A$8:$H$90</definedName>
    <definedName name="_xlnm._FilterDatabase" localSheetId="7" hidden="1">'LICITAÇÃO MACEIÓ'!$A$7:$H$7</definedName>
    <definedName name="_xlnm._FilterDatabase" localSheetId="4" hidden="1">'LICITAÇÃO NATAL'!$A$9:$H$138</definedName>
    <definedName name="_xlnm._FilterDatabase" localSheetId="17" hidden="1">'LICITAÇÃO PORTO ALEGRE'!$A$8:$H$90</definedName>
    <definedName name="_xlnm._FilterDatabase" localSheetId="6" hidden="1">'LICITAÇÃO RECIFE'!$A$8:$H$90</definedName>
    <definedName name="_xlnm._FilterDatabase" localSheetId="14" hidden="1">'LICITAÇÃO RIO DE JANEIRO '!$A$9:$H$9</definedName>
    <definedName name="_xlnm._FilterDatabase" localSheetId="18" hidden="1">'LICITAÇÃO SÃO PAULO'!$A$9:$H$127</definedName>
    <definedName name="_xlnm._FilterDatabase" localSheetId="13" hidden="1">'LICITAÇÃO VITÓRIA'!$A$8:$H$8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9" i="41" l="1"/>
  <c r="H38" i="46"/>
  <c r="H40" i="6"/>
  <c r="H40" i="39"/>
  <c r="H39" i="38"/>
  <c r="H40" i="5"/>
  <c r="H39" i="40"/>
  <c r="H40" i="14"/>
  <c r="H39" i="37"/>
  <c r="H40" i="36"/>
  <c r="H38" i="35"/>
  <c r="H39" i="34"/>
  <c r="H39" i="33"/>
  <c r="H39" i="32"/>
  <c r="H39" i="29"/>
  <c r="H39" i="45"/>
  <c r="H39" i="27"/>
  <c r="H40" i="25"/>
  <c r="H54" i="46"/>
  <c r="H53" i="46"/>
  <c r="H52" i="46"/>
  <c r="H51" i="46"/>
  <c r="H49" i="46"/>
  <c r="H48" i="46"/>
  <c r="H47" i="46"/>
  <c r="H46" i="46"/>
  <c r="H45" i="46"/>
  <c r="H44" i="46"/>
  <c r="H43" i="46"/>
  <c r="H42" i="46"/>
  <c r="H41" i="46"/>
  <c r="H40" i="46"/>
  <c r="H39" i="46"/>
  <c r="H37" i="46"/>
  <c r="H36" i="46"/>
  <c r="H35" i="46"/>
  <c r="H34" i="46"/>
  <c r="H33" i="46"/>
  <c r="H32" i="46"/>
  <c r="H31" i="46"/>
  <c r="H30" i="46"/>
  <c r="H29" i="46"/>
  <c r="H28" i="46"/>
  <c r="H27" i="46"/>
  <c r="H26" i="46"/>
  <c r="H25" i="46"/>
  <c r="H24" i="46"/>
  <c r="H23" i="46"/>
  <c r="H22" i="46"/>
  <c r="H21" i="46"/>
  <c r="H20" i="46"/>
  <c r="H19" i="46"/>
  <c r="H18" i="46"/>
  <c r="H17" i="46"/>
  <c r="H16" i="46"/>
  <c r="H15" i="46"/>
  <c r="H14" i="46"/>
  <c r="H13" i="46"/>
  <c r="H12" i="46"/>
  <c r="H11" i="46"/>
  <c r="H10" i="46"/>
  <c r="H9" i="46"/>
  <c r="H8" i="46"/>
  <c r="H54" i="35"/>
  <c r="H53" i="35"/>
  <c r="H52" i="35"/>
  <c r="H51" i="35"/>
  <c r="H49" i="35"/>
  <c r="H48" i="35"/>
  <c r="H47" i="35"/>
  <c r="H46" i="35"/>
  <c r="H45" i="35"/>
  <c r="H44" i="35"/>
  <c r="H43" i="35"/>
  <c r="H42" i="35"/>
  <c r="H41" i="35"/>
  <c r="H40" i="35"/>
  <c r="H39" i="35"/>
  <c r="H37" i="35"/>
  <c r="H36" i="35"/>
  <c r="H35" i="35"/>
  <c r="H34" i="35"/>
  <c r="H33" i="35"/>
  <c r="H32" i="35"/>
  <c r="H31" i="35"/>
  <c r="H30" i="35"/>
  <c r="H29" i="35"/>
  <c r="H28" i="35"/>
  <c r="H27" i="35"/>
  <c r="H26" i="35"/>
  <c r="H25" i="35"/>
  <c r="H24" i="35"/>
  <c r="H23" i="35"/>
  <c r="H22" i="35"/>
  <c r="H21" i="35"/>
  <c r="H20" i="35"/>
  <c r="H19" i="35"/>
  <c r="H18" i="35"/>
  <c r="H17" i="35"/>
  <c r="H16" i="35"/>
  <c r="H15" i="35"/>
  <c r="H14" i="35"/>
  <c r="H13" i="35"/>
  <c r="H12" i="35"/>
  <c r="H11" i="35"/>
  <c r="H10" i="35"/>
  <c r="H9" i="35"/>
  <c r="H8" i="35"/>
  <c r="H89" i="41"/>
  <c r="H88" i="41"/>
  <c r="H87" i="41"/>
  <c r="H86" i="41"/>
  <c r="H85" i="41"/>
  <c r="H84" i="41"/>
  <c r="H83" i="41"/>
  <c r="H82" i="41"/>
  <c r="H81" i="41"/>
  <c r="H80" i="41"/>
  <c r="H79" i="41"/>
  <c r="H78" i="41"/>
  <c r="H77" i="41"/>
  <c r="H76" i="41"/>
  <c r="H75" i="41"/>
  <c r="H74" i="41"/>
  <c r="H73" i="41"/>
  <c r="H72" i="41"/>
  <c r="H71" i="41"/>
  <c r="H70" i="41"/>
  <c r="H69" i="41"/>
  <c r="H68" i="41"/>
  <c r="H67" i="41"/>
  <c r="H66" i="41"/>
  <c r="H65" i="41"/>
  <c r="H64" i="41"/>
  <c r="H63" i="41"/>
  <c r="H62" i="41"/>
  <c r="H61" i="41"/>
  <c r="H60" i="41"/>
  <c r="H59" i="41"/>
  <c r="H58" i="41"/>
  <c r="H57" i="41"/>
  <c r="H56" i="41"/>
  <c r="H54" i="41"/>
  <c r="H53" i="41"/>
  <c r="H52" i="41"/>
  <c r="H51" i="41"/>
  <c r="H50" i="41"/>
  <c r="H49" i="41"/>
  <c r="H48" i="41"/>
  <c r="H47" i="41"/>
  <c r="H46" i="41"/>
  <c r="H45" i="41"/>
  <c r="H44" i="41"/>
  <c r="H43" i="41"/>
  <c r="H42" i="41"/>
  <c r="H41" i="41"/>
  <c r="H40" i="41"/>
  <c r="H38" i="41"/>
  <c r="H37" i="41"/>
  <c r="H36" i="41"/>
  <c r="H35" i="41"/>
  <c r="H34" i="41"/>
  <c r="H33" i="41"/>
  <c r="H32" i="41"/>
  <c r="H31" i="41"/>
  <c r="H30" i="41"/>
  <c r="H29" i="41"/>
  <c r="H28" i="41"/>
  <c r="H27" i="41"/>
  <c r="H26" i="41"/>
  <c r="H25" i="41"/>
  <c r="H24" i="41"/>
  <c r="H23" i="41"/>
  <c r="H22" i="41"/>
  <c r="H21" i="41"/>
  <c r="H20" i="41"/>
  <c r="H19" i="41"/>
  <c r="H18" i="41"/>
  <c r="H17" i="41"/>
  <c r="H16" i="41"/>
  <c r="H15" i="41"/>
  <c r="H14" i="41"/>
  <c r="H13" i="41"/>
  <c r="H12" i="41"/>
  <c r="H11" i="41"/>
  <c r="H10" i="41"/>
  <c r="H9" i="41"/>
  <c r="H89" i="40"/>
  <c r="H88" i="40"/>
  <c r="H87" i="40"/>
  <c r="H86" i="40"/>
  <c r="H85" i="40"/>
  <c r="H84" i="40"/>
  <c r="H83" i="40"/>
  <c r="H82" i="40"/>
  <c r="H81" i="40"/>
  <c r="H80" i="40"/>
  <c r="H79" i="40"/>
  <c r="H78" i="40"/>
  <c r="H77" i="40"/>
  <c r="H76" i="40"/>
  <c r="H75" i="40"/>
  <c r="H74" i="40"/>
  <c r="H73" i="40"/>
  <c r="H72" i="40"/>
  <c r="H71" i="40"/>
  <c r="H70" i="40"/>
  <c r="H69" i="40"/>
  <c r="H68" i="40"/>
  <c r="H67" i="40"/>
  <c r="H66" i="40"/>
  <c r="H65" i="40"/>
  <c r="H64" i="40"/>
  <c r="H63" i="40"/>
  <c r="H62" i="40"/>
  <c r="H61" i="40"/>
  <c r="H60" i="40"/>
  <c r="H59" i="40"/>
  <c r="H58" i="40"/>
  <c r="H57" i="40"/>
  <c r="H56" i="40"/>
  <c r="H54" i="40"/>
  <c r="H53" i="40"/>
  <c r="H52" i="40"/>
  <c r="H51" i="40"/>
  <c r="H50" i="40"/>
  <c r="H49" i="40"/>
  <c r="H48" i="40"/>
  <c r="H47" i="40"/>
  <c r="H46" i="40"/>
  <c r="H45" i="40"/>
  <c r="H44" i="40"/>
  <c r="H43" i="40"/>
  <c r="H42" i="40"/>
  <c r="H41" i="40"/>
  <c r="H40" i="40"/>
  <c r="H38" i="40"/>
  <c r="H37" i="40"/>
  <c r="H36" i="40"/>
  <c r="H35" i="40"/>
  <c r="H34" i="40"/>
  <c r="H33" i="40"/>
  <c r="H32" i="40"/>
  <c r="H31" i="40"/>
  <c r="H30" i="40"/>
  <c r="H29" i="40"/>
  <c r="H28" i="40"/>
  <c r="H27" i="40"/>
  <c r="H26" i="40"/>
  <c r="H25" i="40"/>
  <c r="H24" i="40"/>
  <c r="H23" i="40"/>
  <c r="H22" i="40"/>
  <c r="H21" i="40"/>
  <c r="H20" i="40"/>
  <c r="H19" i="40"/>
  <c r="H18" i="40"/>
  <c r="H17" i="40"/>
  <c r="H16" i="40"/>
  <c r="H15" i="40"/>
  <c r="H14" i="40"/>
  <c r="H13" i="40"/>
  <c r="H12" i="40"/>
  <c r="H11" i="40"/>
  <c r="H10" i="40"/>
  <c r="H9" i="40"/>
  <c r="H89" i="45"/>
  <c r="H88" i="45"/>
  <c r="H87" i="45"/>
  <c r="H86" i="45"/>
  <c r="H85" i="45"/>
  <c r="H84" i="45"/>
  <c r="H83" i="45"/>
  <c r="H82" i="45"/>
  <c r="H81" i="45"/>
  <c r="H80" i="45"/>
  <c r="H79" i="45"/>
  <c r="H78" i="45"/>
  <c r="H77" i="45"/>
  <c r="H76" i="45"/>
  <c r="H75" i="45"/>
  <c r="H74" i="45"/>
  <c r="H73" i="45"/>
  <c r="H72" i="45"/>
  <c r="H71" i="45"/>
  <c r="H70" i="45"/>
  <c r="H69" i="45"/>
  <c r="H68" i="45"/>
  <c r="H67" i="45"/>
  <c r="H66" i="45"/>
  <c r="H65" i="45"/>
  <c r="H64" i="45"/>
  <c r="H63" i="45"/>
  <c r="H62" i="45"/>
  <c r="H61" i="45"/>
  <c r="H60" i="45"/>
  <c r="H59" i="45"/>
  <c r="H58" i="45"/>
  <c r="H57" i="45"/>
  <c r="H56" i="45"/>
  <c r="H54" i="45"/>
  <c r="H53" i="45"/>
  <c r="H52" i="45"/>
  <c r="H51" i="45"/>
  <c r="H50" i="45"/>
  <c r="H49" i="45"/>
  <c r="H48" i="45"/>
  <c r="H47" i="45"/>
  <c r="H46" i="45"/>
  <c r="H45" i="45"/>
  <c r="H44" i="45"/>
  <c r="H43" i="45"/>
  <c r="H42" i="45"/>
  <c r="H41" i="45"/>
  <c r="H40" i="45"/>
  <c r="H38" i="45"/>
  <c r="H37" i="45"/>
  <c r="H36" i="45"/>
  <c r="H35" i="45"/>
  <c r="H34" i="45"/>
  <c r="H33" i="45"/>
  <c r="H32" i="45"/>
  <c r="H31" i="45"/>
  <c r="H30" i="45"/>
  <c r="H29" i="45"/>
  <c r="H28" i="45"/>
  <c r="H27" i="45"/>
  <c r="H26" i="45"/>
  <c r="H25" i="45"/>
  <c r="H24" i="45"/>
  <c r="H23" i="45"/>
  <c r="H22" i="45"/>
  <c r="H21" i="45"/>
  <c r="H20" i="45"/>
  <c r="H19" i="45"/>
  <c r="H18" i="45"/>
  <c r="H17" i="45"/>
  <c r="H16" i="45"/>
  <c r="H15" i="45"/>
  <c r="H14" i="45"/>
  <c r="H13" i="45"/>
  <c r="H12" i="45"/>
  <c r="H11" i="45"/>
  <c r="H10" i="45"/>
  <c r="H9" i="45"/>
  <c r="H126" i="39"/>
  <c r="H125" i="39"/>
  <c r="H124" i="39"/>
  <c r="H123" i="39"/>
  <c r="H122" i="39"/>
  <c r="H121" i="39"/>
  <c r="H120" i="39"/>
  <c r="H119" i="39"/>
  <c r="H118" i="39"/>
  <c r="H117" i="39"/>
  <c r="H116" i="39"/>
  <c r="H115" i="39"/>
  <c r="H114" i="39"/>
  <c r="H113" i="39"/>
  <c r="H112" i="39"/>
  <c r="H111" i="39"/>
  <c r="H110" i="39"/>
  <c r="H109" i="39"/>
  <c r="H108" i="39"/>
  <c r="H107" i="39"/>
  <c r="H106" i="39"/>
  <c r="H105" i="39"/>
  <c r="H104" i="39"/>
  <c r="H103" i="39"/>
  <c r="H102" i="39"/>
  <c r="H101" i="39"/>
  <c r="H100" i="39"/>
  <c r="H99" i="39"/>
  <c r="H98" i="39"/>
  <c r="H97" i="39"/>
  <c r="H96" i="39"/>
  <c r="H95" i="39"/>
  <c r="H94" i="39"/>
  <c r="H93" i="39"/>
  <c r="H92" i="39"/>
  <c r="H91" i="39"/>
  <c r="H90" i="39"/>
  <c r="H89" i="39"/>
  <c r="H88" i="39"/>
  <c r="H87" i="39"/>
  <c r="H86" i="39"/>
  <c r="H85" i="39"/>
  <c r="H84" i="39"/>
  <c r="H83" i="39"/>
  <c r="H82" i="39"/>
  <c r="H81" i="39"/>
  <c r="H80" i="39"/>
  <c r="H79" i="39"/>
  <c r="H78" i="39"/>
  <c r="H77" i="39"/>
  <c r="H76" i="39"/>
  <c r="H75" i="39"/>
  <c r="H74" i="39"/>
  <c r="H73" i="39"/>
  <c r="H72" i="39"/>
  <c r="H71" i="39"/>
  <c r="H70" i="39"/>
  <c r="H69" i="39"/>
  <c r="H68" i="39"/>
  <c r="H67" i="39"/>
  <c r="H66" i="39"/>
  <c r="H65" i="39"/>
  <c r="H64" i="39"/>
  <c r="H63" i="39"/>
  <c r="H62" i="39"/>
  <c r="H61" i="39"/>
  <c r="H59" i="39"/>
  <c r="H58" i="39"/>
  <c r="H57" i="39"/>
  <c r="H56" i="39"/>
  <c r="H55" i="39"/>
  <c r="H54" i="39"/>
  <c r="H53" i="39"/>
  <c r="H52" i="39"/>
  <c r="H51" i="39"/>
  <c r="H50" i="39"/>
  <c r="H49" i="39"/>
  <c r="H48" i="39"/>
  <c r="H47" i="39"/>
  <c r="H46" i="39"/>
  <c r="H45" i="39"/>
  <c r="H44" i="39"/>
  <c r="H43" i="39"/>
  <c r="H42" i="39"/>
  <c r="H41" i="39"/>
  <c r="H39" i="39"/>
  <c r="H38" i="39"/>
  <c r="H37" i="39"/>
  <c r="H36" i="39"/>
  <c r="H35" i="39"/>
  <c r="H34" i="39"/>
  <c r="H33" i="39"/>
  <c r="H32" i="39"/>
  <c r="H31" i="39"/>
  <c r="H30" i="39"/>
  <c r="H29" i="39"/>
  <c r="H28" i="39"/>
  <c r="H27" i="39"/>
  <c r="H26" i="39"/>
  <c r="H25" i="39"/>
  <c r="H24" i="39"/>
  <c r="H23" i="39"/>
  <c r="H22" i="39"/>
  <c r="H21" i="39"/>
  <c r="H20" i="39"/>
  <c r="H19" i="39"/>
  <c r="H18" i="39"/>
  <c r="H17" i="39"/>
  <c r="H16" i="39"/>
  <c r="H15" i="39"/>
  <c r="H14" i="39"/>
  <c r="H13" i="39"/>
  <c r="H12" i="39"/>
  <c r="H11" i="39"/>
  <c r="H10" i="39"/>
  <c r="H89" i="38"/>
  <c r="H88" i="38"/>
  <c r="H87" i="38"/>
  <c r="H86" i="38"/>
  <c r="H85" i="38"/>
  <c r="H84" i="38"/>
  <c r="H83" i="38"/>
  <c r="H82" i="38"/>
  <c r="H81" i="38"/>
  <c r="H80" i="38"/>
  <c r="H79" i="38"/>
  <c r="H78" i="38"/>
  <c r="H77" i="38"/>
  <c r="H76" i="38"/>
  <c r="H75" i="38"/>
  <c r="H74" i="38"/>
  <c r="H73" i="38"/>
  <c r="H72" i="38"/>
  <c r="H71" i="38"/>
  <c r="H70" i="38"/>
  <c r="H69" i="38"/>
  <c r="H68" i="38"/>
  <c r="H67" i="38"/>
  <c r="H66" i="38"/>
  <c r="H65" i="38"/>
  <c r="H64" i="38"/>
  <c r="H63" i="38"/>
  <c r="H62" i="38"/>
  <c r="H61" i="38"/>
  <c r="H60" i="38"/>
  <c r="H59" i="38"/>
  <c r="H58" i="38"/>
  <c r="H57" i="38"/>
  <c r="H56" i="38"/>
  <c r="H54" i="38"/>
  <c r="H53" i="38"/>
  <c r="H52" i="38"/>
  <c r="H51" i="38"/>
  <c r="H50" i="38"/>
  <c r="H49" i="38"/>
  <c r="H48" i="38"/>
  <c r="H47" i="38"/>
  <c r="H46" i="38"/>
  <c r="H45" i="38"/>
  <c r="H44" i="38"/>
  <c r="H43" i="38"/>
  <c r="H42" i="38"/>
  <c r="H41" i="38"/>
  <c r="H40" i="38"/>
  <c r="H38" i="38"/>
  <c r="H37" i="38"/>
  <c r="H36" i="38"/>
  <c r="H35" i="38"/>
  <c r="H34" i="38"/>
  <c r="H33" i="38"/>
  <c r="H32" i="38"/>
  <c r="H31" i="38"/>
  <c r="H30" i="38"/>
  <c r="H29" i="38"/>
  <c r="H28" i="38"/>
  <c r="H27" i="38"/>
  <c r="H26" i="38"/>
  <c r="H25" i="38"/>
  <c r="H24" i="38"/>
  <c r="H23" i="38"/>
  <c r="H22" i="38"/>
  <c r="H21" i="38"/>
  <c r="H20" i="38"/>
  <c r="H19" i="38"/>
  <c r="H18" i="38"/>
  <c r="H17" i="38"/>
  <c r="H16" i="38"/>
  <c r="H15" i="38"/>
  <c r="H14" i="38"/>
  <c r="H13" i="38"/>
  <c r="H12" i="38"/>
  <c r="H11" i="38"/>
  <c r="H10" i="38"/>
  <c r="H9" i="38"/>
  <c r="H89" i="37"/>
  <c r="H88" i="37"/>
  <c r="H87" i="37"/>
  <c r="H86" i="37"/>
  <c r="H85" i="37"/>
  <c r="H84" i="37"/>
  <c r="H83" i="37"/>
  <c r="H82" i="37"/>
  <c r="H81" i="37"/>
  <c r="H80" i="37"/>
  <c r="H79" i="37"/>
  <c r="H78" i="37"/>
  <c r="H77" i="37"/>
  <c r="H76" i="37"/>
  <c r="H75" i="37"/>
  <c r="H74" i="37"/>
  <c r="H73" i="37"/>
  <c r="H72" i="37"/>
  <c r="H71" i="37"/>
  <c r="H70" i="37"/>
  <c r="H69" i="37"/>
  <c r="H68" i="37"/>
  <c r="H67" i="37"/>
  <c r="H66" i="37"/>
  <c r="H65" i="37"/>
  <c r="H64" i="37"/>
  <c r="H63" i="37"/>
  <c r="H62" i="37"/>
  <c r="H61" i="37"/>
  <c r="H60" i="37"/>
  <c r="H59" i="37"/>
  <c r="H58" i="37"/>
  <c r="H57" i="37"/>
  <c r="H56" i="37"/>
  <c r="H54" i="37"/>
  <c r="H53" i="37"/>
  <c r="H52" i="37"/>
  <c r="H51" i="37"/>
  <c r="H50" i="37"/>
  <c r="H49" i="37"/>
  <c r="H48" i="37"/>
  <c r="H47" i="37"/>
  <c r="H46" i="37"/>
  <c r="H45" i="37"/>
  <c r="H44" i="37"/>
  <c r="H43" i="37"/>
  <c r="H42" i="37"/>
  <c r="H41" i="37"/>
  <c r="H40" i="37"/>
  <c r="H38" i="37"/>
  <c r="H37" i="37"/>
  <c r="H36" i="37"/>
  <c r="H35" i="37"/>
  <c r="H34" i="37"/>
  <c r="H33" i="37"/>
  <c r="H32" i="37"/>
  <c r="H31" i="37"/>
  <c r="H30" i="37"/>
  <c r="H29" i="37"/>
  <c r="H28" i="37"/>
  <c r="H27" i="37"/>
  <c r="H26" i="37"/>
  <c r="H25" i="37"/>
  <c r="H24" i="37"/>
  <c r="H23" i="37"/>
  <c r="H22" i="37"/>
  <c r="H21" i="37"/>
  <c r="H20" i="37"/>
  <c r="H19" i="37"/>
  <c r="H18" i="37"/>
  <c r="H17" i="37"/>
  <c r="H16" i="37"/>
  <c r="H15" i="37"/>
  <c r="H14" i="37"/>
  <c r="H13" i="37"/>
  <c r="H12" i="37"/>
  <c r="H11" i="37"/>
  <c r="H10" i="37"/>
  <c r="H9" i="37"/>
  <c r="H126" i="36"/>
  <c r="H125" i="36"/>
  <c r="H124" i="36"/>
  <c r="H123" i="36"/>
  <c r="H122" i="36"/>
  <c r="H121" i="36"/>
  <c r="H120" i="36"/>
  <c r="H119" i="36"/>
  <c r="H118" i="36"/>
  <c r="H117" i="36"/>
  <c r="H116" i="36"/>
  <c r="H115" i="36"/>
  <c r="H114" i="36"/>
  <c r="H113" i="36"/>
  <c r="H112" i="36"/>
  <c r="H111" i="36"/>
  <c r="H110" i="36"/>
  <c r="H109" i="36"/>
  <c r="H108" i="36"/>
  <c r="H107" i="36"/>
  <c r="H106" i="36"/>
  <c r="H105" i="36"/>
  <c r="H104" i="36"/>
  <c r="H103" i="36"/>
  <c r="H102" i="36"/>
  <c r="H101" i="36"/>
  <c r="H100" i="36"/>
  <c r="H99" i="36"/>
  <c r="H98" i="36"/>
  <c r="H97" i="36"/>
  <c r="H96" i="36"/>
  <c r="H95" i="36"/>
  <c r="H94" i="36"/>
  <c r="H93" i="36"/>
  <c r="H92" i="36"/>
  <c r="H91" i="36"/>
  <c r="H90" i="36"/>
  <c r="H89" i="36"/>
  <c r="H88" i="36"/>
  <c r="H87" i="36"/>
  <c r="H86" i="36"/>
  <c r="H85" i="36"/>
  <c r="H84" i="36"/>
  <c r="H83" i="36"/>
  <c r="H82" i="36"/>
  <c r="H81" i="36"/>
  <c r="H80" i="36"/>
  <c r="H79" i="36"/>
  <c r="H78" i="36"/>
  <c r="H77" i="36"/>
  <c r="H76" i="36"/>
  <c r="H75" i="36"/>
  <c r="H74" i="36"/>
  <c r="H73" i="36"/>
  <c r="H72" i="36"/>
  <c r="H71" i="36"/>
  <c r="H70" i="36"/>
  <c r="H69" i="36"/>
  <c r="H68" i="36"/>
  <c r="H67" i="36"/>
  <c r="H66" i="36"/>
  <c r="H65" i="36"/>
  <c r="H64" i="36"/>
  <c r="H63" i="36"/>
  <c r="H62" i="36"/>
  <c r="H61" i="36"/>
  <c r="H59" i="36"/>
  <c r="H58" i="36"/>
  <c r="H57" i="36"/>
  <c r="H56" i="36"/>
  <c r="H55" i="36"/>
  <c r="H54" i="36"/>
  <c r="H53" i="36"/>
  <c r="H52" i="36"/>
  <c r="H51" i="36"/>
  <c r="H50" i="36"/>
  <c r="H49" i="36"/>
  <c r="H48" i="36"/>
  <c r="H47" i="36"/>
  <c r="H46" i="36"/>
  <c r="H45" i="36"/>
  <c r="H44" i="36"/>
  <c r="H43" i="36"/>
  <c r="H42" i="36"/>
  <c r="H41" i="36"/>
  <c r="H39" i="36"/>
  <c r="H38" i="36"/>
  <c r="H37" i="36"/>
  <c r="H36" i="36"/>
  <c r="H35" i="36"/>
  <c r="H34" i="36"/>
  <c r="H33" i="36"/>
  <c r="H32" i="36"/>
  <c r="H31" i="36"/>
  <c r="H30" i="36"/>
  <c r="H29" i="36"/>
  <c r="H28" i="36"/>
  <c r="H27" i="36"/>
  <c r="H26" i="36"/>
  <c r="H25" i="36"/>
  <c r="H24" i="36"/>
  <c r="H23" i="36"/>
  <c r="H22" i="36"/>
  <c r="H21" i="36"/>
  <c r="H20" i="36"/>
  <c r="H19" i="36"/>
  <c r="H18" i="36"/>
  <c r="H17" i="36"/>
  <c r="H16" i="36"/>
  <c r="H15" i="36"/>
  <c r="H14" i="36"/>
  <c r="H13" i="36"/>
  <c r="H12" i="36"/>
  <c r="H11" i="36"/>
  <c r="H10" i="36"/>
  <c r="H89" i="34"/>
  <c r="H88" i="34"/>
  <c r="H87" i="34"/>
  <c r="H86" i="34"/>
  <c r="H85" i="34"/>
  <c r="H84" i="34"/>
  <c r="H83" i="34"/>
  <c r="H82" i="34"/>
  <c r="H81" i="34"/>
  <c r="H80" i="34"/>
  <c r="H79" i="34"/>
  <c r="H78" i="34"/>
  <c r="H77" i="34"/>
  <c r="H76" i="34"/>
  <c r="H75" i="34"/>
  <c r="H74" i="34"/>
  <c r="H73" i="34"/>
  <c r="H72" i="34"/>
  <c r="H71" i="34"/>
  <c r="H70" i="34"/>
  <c r="H69" i="34"/>
  <c r="H68" i="34"/>
  <c r="H67" i="34"/>
  <c r="H66" i="34"/>
  <c r="H65" i="34"/>
  <c r="H64" i="34"/>
  <c r="H63" i="34"/>
  <c r="H62" i="34"/>
  <c r="H61" i="34"/>
  <c r="H60" i="34"/>
  <c r="H59" i="34"/>
  <c r="H58" i="34"/>
  <c r="H57" i="34"/>
  <c r="H56" i="34"/>
  <c r="H54" i="34"/>
  <c r="H53" i="34"/>
  <c r="H52" i="34"/>
  <c r="H51" i="34"/>
  <c r="H50" i="34"/>
  <c r="H49" i="34"/>
  <c r="H48" i="34"/>
  <c r="H47" i="34"/>
  <c r="H46" i="34"/>
  <c r="H45" i="34"/>
  <c r="H44" i="34"/>
  <c r="H43" i="34"/>
  <c r="H42" i="34"/>
  <c r="H41" i="34"/>
  <c r="H40" i="34"/>
  <c r="H38" i="34"/>
  <c r="H37" i="34"/>
  <c r="H36" i="34"/>
  <c r="H35" i="34"/>
  <c r="H34" i="34"/>
  <c r="H33" i="34"/>
  <c r="H32" i="34"/>
  <c r="H31" i="34"/>
  <c r="H30" i="34"/>
  <c r="H29" i="34"/>
  <c r="H28" i="34"/>
  <c r="H27" i="34"/>
  <c r="H26" i="34"/>
  <c r="H25" i="34"/>
  <c r="H24" i="34"/>
  <c r="H23" i="34"/>
  <c r="H22" i="34"/>
  <c r="H21" i="34"/>
  <c r="H20" i="34"/>
  <c r="H19" i="34"/>
  <c r="H18" i="34"/>
  <c r="H17" i="34"/>
  <c r="H16" i="34"/>
  <c r="H15" i="34"/>
  <c r="H14" i="34"/>
  <c r="H13" i="34"/>
  <c r="H12" i="34"/>
  <c r="H11" i="34"/>
  <c r="H10" i="34"/>
  <c r="H9" i="34"/>
  <c r="H89" i="33"/>
  <c r="H88" i="33"/>
  <c r="H87" i="33"/>
  <c r="H86" i="33"/>
  <c r="H85" i="33"/>
  <c r="H84" i="33"/>
  <c r="H83" i="33"/>
  <c r="H82" i="33"/>
  <c r="H81" i="33"/>
  <c r="H80" i="33"/>
  <c r="H79" i="33"/>
  <c r="H78" i="33"/>
  <c r="H77" i="33"/>
  <c r="H76" i="33"/>
  <c r="H75" i="33"/>
  <c r="H74" i="33"/>
  <c r="H73" i="33"/>
  <c r="H72" i="33"/>
  <c r="H71" i="33"/>
  <c r="H70" i="33"/>
  <c r="H69" i="33"/>
  <c r="H68" i="33"/>
  <c r="H67" i="33"/>
  <c r="H66" i="33"/>
  <c r="H65" i="33"/>
  <c r="H64" i="33"/>
  <c r="H63" i="33"/>
  <c r="H62" i="33"/>
  <c r="H61" i="33"/>
  <c r="H60" i="33"/>
  <c r="H59" i="33"/>
  <c r="H58" i="33"/>
  <c r="H57" i="33"/>
  <c r="H56" i="33"/>
  <c r="H54" i="33"/>
  <c r="H53" i="33"/>
  <c r="H52" i="33"/>
  <c r="H51" i="33"/>
  <c r="H50" i="33"/>
  <c r="H49" i="33"/>
  <c r="H48" i="33"/>
  <c r="H47" i="33"/>
  <c r="H46" i="33"/>
  <c r="H45" i="33"/>
  <c r="H44" i="33"/>
  <c r="H43" i="33"/>
  <c r="H42" i="33"/>
  <c r="H41" i="33"/>
  <c r="H40" i="33"/>
  <c r="H38" i="33"/>
  <c r="H37" i="33"/>
  <c r="H36" i="33"/>
  <c r="H35" i="33"/>
  <c r="H34" i="33"/>
  <c r="H33" i="33"/>
  <c r="H32" i="33"/>
  <c r="H31" i="33"/>
  <c r="H30" i="33"/>
  <c r="H29" i="33"/>
  <c r="H28" i="33"/>
  <c r="H27" i="33"/>
  <c r="H26" i="33"/>
  <c r="H25" i="33"/>
  <c r="H24" i="33"/>
  <c r="H23" i="33"/>
  <c r="H22" i="33"/>
  <c r="H21" i="33"/>
  <c r="H20" i="33"/>
  <c r="H19" i="33"/>
  <c r="H18" i="33"/>
  <c r="H17" i="33"/>
  <c r="H16" i="33"/>
  <c r="H15" i="33"/>
  <c r="H14" i="33"/>
  <c r="H13" i="33"/>
  <c r="H12" i="33"/>
  <c r="H11" i="33"/>
  <c r="H10" i="33"/>
  <c r="H9" i="33"/>
  <c r="H89" i="32"/>
  <c r="H88" i="32"/>
  <c r="H87" i="32"/>
  <c r="H86" i="32"/>
  <c r="H85" i="32"/>
  <c r="H84" i="32"/>
  <c r="H83" i="32"/>
  <c r="H82" i="32"/>
  <c r="H81" i="32"/>
  <c r="H80" i="32"/>
  <c r="H79" i="32"/>
  <c r="H78" i="32"/>
  <c r="H77" i="32"/>
  <c r="H76" i="32"/>
  <c r="H75" i="32"/>
  <c r="H74" i="32"/>
  <c r="H73" i="32"/>
  <c r="H72" i="32"/>
  <c r="H71" i="32"/>
  <c r="H70" i="32"/>
  <c r="H69" i="32"/>
  <c r="H68" i="32"/>
  <c r="H67" i="32"/>
  <c r="H66" i="32"/>
  <c r="H65" i="32"/>
  <c r="H64" i="32"/>
  <c r="H63" i="32"/>
  <c r="H62" i="32"/>
  <c r="H61" i="32"/>
  <c r="H60" i="32"/>
  <c r="H59" i="32"/>
  <c r="H58" i="32"/>
  <c r="H57" i="32"/>
  <c r="H56" i="32"/>
  <c r="H54" i="32"/>
  <c r="H53" i="32"/>
  <c r="H52" i="32"/>
  <c r="H51" i="32"/>
  <c r="H50" i="32"/>
  <c r="H49" i="32"/>
  <c r="H48" i="32"/>
  <c r="H47" i="32"/>
  <c r="H46" i="32"/>
  <c r="H45" i="32"/>
  <c r="H44" i="32"/>
  <c r="H43" i="32"/>
  <c r="H42" i="32"/>
  <c r="H41" i="32"/>
  <c r="H40" i="32"/>
  <c r="H38" i="32"/>
  <c r="H37" i="32"/>
  <c r="H36" i="32"/>
  <c r="H35" i="32"/>
  <c r="H34" i="32"/>
  <c r="H33" i="32"/>
  <c r="H32" i="32"/>
  <c r="H31" i="32"/>
  <c r="H30" i="32"/>
  <c r="H29" i="32"/>
  <c r="H28" i="32"/>
  <c r="H27" i="32"/>
  <c r="H26" i="32"/>
  <c r="H25" i="32"/>
  <c r="H24" i="32"/>
  <c r="H23" i="32"/>
  <c r="H22" i="32"/>
  <c r="H21" i="32"/>
  <c r="H20" i="32"/>
  <c r="H19" i="32"/>
  <c r="H18" i="32"/>
  <c r="H17" i="32"/>
  <c r="H16" i="32"/>
  <c r="H15" i="32"/>
  <c r="H14" i="32"/>
  <c r="H13" i="32"/>
  <c r="H12" i="32"/>
  <c r="H11" i="32"/>
  <c r="H10" i="32"/>
  <c r="H9" i="32"/>
  <c r="H89" i="29"/>
  <c r="H88" i="29"/>
  <c r="H87" i="29"/>
  <c r="H86" i="29"/>
  <c r="H85" i="29"/>
  <c r="H84" i="29"/>
  <c r="H83" i="29"/>
  <c r="H82" i="29"/>
  <c r="H81" i="29"/>
  <c r="H80" i="29"/>
  <c r="H79" i="29"/>
  <c r="H78" i="29"/>
  <c r="H77" i="29"/>
  <c r="H76" i="29"/>
  <c r="H75" i="29"/>
  <c r="H74" i="29"/>
  <c r="H73" i="29"/>
  <c r="H72" i="29"/>
  <c r="H71" i="29"/>
  <c r="H70" i="29"/>
  <c r="H69" i="29"/>
  <c r="H68" i="29"/>
  <c r="H67" i="29"/>
  <c r="H66" i="29"/>
  <c r="H65" i="29"/>
  <c r="H64" i="29"/>
  <c r="H63" i="29"/>
  <c r="H62" i="29"/>
  <c r="H61" i="29"/>
  <c r="H60" i="29"/>
  <c r="H59" i="29"/>
  <c r="H58" i="29"/>
  <c r="H57" i="29"/>
  <c r="H56" i="29"/>
  <c r="H54" i="29"/>
  <c r="H53" i="29"/>
  <c r="H52" i="29"/>
  <c r="H51" i="29"/>
  <c r="H50" i="29"/>
  <c r="H49" i="29"/>
  <c r="H48" i="29"/>
  <c r="H47" i="29"/>
  <c r="H46" i="29"/>
  <c r="H45" i="29"/>
  <c r="H44" i="29"/>
  <c r="H43" i="29"/>
  <c r="H42" i="29"/>
  <c r="H41" i="29"/>
  <c r="H40" i="29"/>
  <c r="H38" i="29"/>
  <c r="H37" i="29"/>
  <c r="H36" i="29"/>
  <c r="H35" i="29"/>
  <c r="H34" i="29"/>
  <c r="H33" i="29"/>
  <c r="H32" i="29"/>
  <c r="H31" i="29"/>
  <c r="H30" i="29"/>
  <c r="H29" i="29"/>
  <c r="H28" i="29"/>
  <c r="H27" i="29"/>
  <c r="H26" i="29"/>
  <c r="H25" i="29"/>
  <c r="H24" i="29"/>
  <c r="H23" i="29"/>
  <c r="H22" i="29"/>
  <c r="H21" i="29"/>
  <c r="H20" i="29"/>
  <c r="H19" i="29"/>
  <c r="H18" i="29"/>
  <c r="H17" i="29"/>
  <c r="H16" i="29"/>
  <c r="H15" i="29"/>
  <c r="H14" i="29"/>
  <c r="H13" i="29"/>
  <c r="H12" i="29"/>
  <c r="H11" i="29"/>
  <c r="H10" i="29"/>
  <c r="H9" i="29"/>
  <c r="H89" i="27"/>
  <c r="H88" i="27"/>
  <c r="H87" i="27"/>
  <c r="H86" i="27"/>
  <c r="H85" i="27"/>
  <c r="H84" i="27"/>
  <c r="H83" i="27"/>
  <c r="H82" i="27"/>
  <c r="H81" i="27"/>
  <c r="H80" i="27"/>
  <c r="H79" i="27"/>
  <c r="H78" i="27"/>
  <c r="H77" i="27"/>
  <c r="H76" i="27"/>
  <c r="H75" i="27"/>
  <c r="H74" i="27"/>
  <c r="H73" i="27"/>
  <c r="H72" i="27"/>
  <c r="H71" i="27"/>
  <c r="H70" i="27"/>
  <c r="H69" i="27"/>
  <c r="H68" i="27"/>
  <c r="H67" i="27"/>
  <c r="H66" i="27"/>
  <c r="H65" i="27"/>
  <c r="H64" i="27"/>
  <c r="H63" i="27"/>
  <c r="H62" i="27"/>
  <c r="H61" i="27"/>
  <c r="H60" i="27"/>
  <c r="H59" i="27"/>
  <c r="H58" i="27"/>
  <c r="H57" i="27"/>
  <c r="H56" i="27"/>
  <c r="H54" i="27"/>
  <c r="H53" i="27"/>
  <c r="H52" i="27"/>
  <c r="H51" i="27"/>
  <c r="H50" i="27"/>
  <c r="H49" i="27"/>
  <c r="H48" i="27"/>
  <c r="H47" i="27"/>
  <c r="H46" i="27"/>
  <c r="H45" i="27"/>
  <c r="H44" i="27"/>
  <c r="H43" i="27"/>
  <c r="H42" i="27"/>
  <c r="H41" i="27"/>
  <c r="H40" i="27"/>
  <c r="H38" i="27"/>
  <c r="H37" i="27"/>
  <c r="H36" i="27"/>
  <c r="H35" i="27"/>
  <c r="H34" i="27"/>
  <c r="H33" i="27"/>
  <c r="H32" i="27"/>
  <c r="H31" i="27"/>
  <c r="H30" i="27"/>
  <c r="H29" i="27"/>
  <c r="H28" i="27"/>
  <c r="H27" i="27"/>
  <c r="H26" i="27"/>
  <c r="H25" i="27"/>
  <c r="H24" i="27"/>
  <c r="H23" i="27"/>
  <c r="H22" i="27"/>
  <c r="H21" i="27"/>
  <c r="H20" i="27"/>
  <c r="H19" i="27"/>
  <c r="H18" i="27"/>
  <c r="H17" i="27"/>
  <c r="H16" i="27"/>
  <c r="H15" i="27"/>
  <c r="H14" i="27"/>
  <c r="H13" i="27"/>
  <c r="H12" i="27"/>
  <c r="H11" i="27"/>
  <c r="H10" i="27"/>
  <c r="H9" i="27"/>
  <c r="H126" i="23"/>
  <c r="H125" i="23"/>
  <c r="H124" i="23"/>
  <c r="H123" i="23"/>
  <c r="H122" i="23"/>
  <c r="H121" i="23"/>
  <c r="H120" i="23"/>
  <c r="H119" i="23"/>
  <c r="H118" i="23"/>
  <c r="H117" i="23"/>
  <c r="H116" i="23"/>
  <c r="H115" i="23"/>
  <c r="H114" i="23"/>
  <c r="H113" i="23"/>
  <c r="H112" i="23"/>
  <c r="H111" i="23"/>
  <c r="H110" i="23"/>
  <c r="H109" i="23"/>
  <c r="H108" i="23"/>
  <c r="H107" i="23"/>
  <c r="H106" i="23"/>
  <c r="H105" i="23"/>
  <c r="H104" i="23"/>
  <c r="H103" i="23"/>
  <c r="H102" i="23"/>
  <c r="H101" i="23"/>
  <c r="H100" i="23"/>
  <c r="H99" i="23"/>
  <c r="H98" i="23"/>
  <c r="H97" i="23"/>
  <c r="H96" i="23"/>
  <c r="H95" i="23"/>
  <c r="H94" i="23"/>
  <c r="H93" i="23"/>
  <c r="H92" i="23"/>
  <c r="H91" i="23"/>
  <c r="H90" i="23"/>
  <c r="H89" i="23"/>
  <c r="H88" i="23"/>
  <c r="H87" i="23"/>
  <c r="H86" i="23"/>
  <c r="H85" i="23"/>
  <c r="H84" i="23"/>
  <c r="H83" i="23"/>
  <c r="H82" i="23"/>
  <c r="H81" i="23"/>
  <c r="H80" i="23"/>
  <c r="H79" i="23"/>
  <c r="H78" i="23"/>
  <c r="H77" i="23"/>
  <c r="H76" i="23"/>
  <c r="H75" i="23"/>
  <c r="H74" i="23"/>
  <c r="H73" i="23"/>
  <c r="H72" i="23"/>
  <c r="H71" i="23"/>
  <c r="H70" i="23"/>
  <c r="H69" i="23"/>
  <c r="H68" i="23"/>
  <c r="H67" i="23"/>
  <c r="H66" i="23"/>
  <c r="H65" i="23"/>
  <c r="H64" i="23"/>
  <c r="H63" i="23"/>
  <c r="H62" i="23"/>
  <c r="H61" i="23"/>
  <c r="H59" i="23"/>
  <c r="H58" i="23"/>
  <c r="H57" i="23"/>
  <c r="H56" i="23"/>
  <c r="H55" i="23"/>
  <c r="H54" i="23"/>
  <c r="H53" i="23"/>
  <c r="H52" i="23"/>
  <c r="H51" i="23"/>
  <c r="H50" i="23"/>
  <c r="H49" i="23"/>
  <c r="H48" i="23"/>
  <c r="H47" i="23"/>
  <c r="H46" i="23"/>
  <c r="H45" i="23"/>
  <c r="H44" i="23"/>
  <c r="H43" i="23"/>
  <c r="H42" i="23"/>
  <c r="H41" i="23"/>
  <c r="H40" i="23"/>
  <c r="H39" i="23"/>
  <c r="H38" i="23"/>
  <c r="H37" i="23"/>
  <c r="H36" i="23"/>
  <c r="H35" i="23"/>
  <c r="H34" i="23"/>
  <c r="H33" i="23"/>
  <c r="H32" i="23"/>
  <c r="H31" i="23"/>
  <c r="H30" i="23"/>
  <c r="H29" i="23"/>
  <c r="H28" i="23"/>
  <c r="H27" i="23"/>
  <c r="H26" i="23"/>
  <c r="H25" i="23"/>
  <c r="H24" i="23"/>
  <c r="H23" i="23"/>
  <c r="H22" i="23"/>
  <c r="H21" i="23"/>
  <c r="H20" i="23"/>
  <c r="H19" i="23"/>
  <c r="H18" i="23"/>
  <c r="H17" i="23"/>
  <c r="H16" i="23"/>
  <c r="H15" i="23"/>
  <c r="H14" i="23"/>
  <c r="H13" i="23"/>
  <c r="H12" i="23"/>
  <c r="H11" i="23"/>
  <c r="H10" i="23"/>
  <c r="H126" i="6"/>
  <c r="H125" i="6"/>
  <c r="H124" i="6"/>
  <c r="H123" i="6"/>
  <c r="H122" i="6"/>
  <c r="H121" i="6"/>
  <c r="H120" i="6"/>
  <c r="H119" i="6"/>
  <c r="H118" i="6"/>
  <c r="H117" i="6"/>
  <c r="H116" i="6"/>
  <c r="H115" i="6"/>
  <c r="H114" i="6"/>
  <c r="H113" i="6"/>
  <c r="H112" i="6"/>
  <c r="H111" i="6"/>
  <c r="H110" i="6"/>
  <c r="H109" i="6"/>
  <c r="H108" i="6"/>
  <c r="H107" i="6"/>
  <c r="H106" i="6"/>
  <c r="H105" i="6"/>
  <c r="H104" i="6"/>
  <c r="H103" i="6"/>
  <c r="H102" i="6"/>
  <c r="H101" i="6"/>
  <c r="H100" i="6"/>
  <c r="H99" i="6"/>
  <c r="H98" i="6"/>
  <c r="H97" i="6"/>
  <c r="H96" i="6"/>
  <c r="H95" i="6"/>
  <c r="H94" i="6"/>
  <c r="H93" i="6"/>
  <c r="H92" i="6"/>
  <c r="H91" i="6"/>
  <c r="H90" i="6"/>
  <c r="H89" i="6"/>
  <c r="H88" i="6"/>
  <c r="H87" i="6"/>
  <c r="H86" i="6"/>
  <c r="H85" i="6"/>
  <c r="H84" i="6"/>
  <c r="H83" i="6"/>
  <c r="H82" i="6"/>
  <c r="H81" i="6"/>
  <c r="H80" i="6"/>
  <c r="H79" i="6"/>
  <c r="H78" i="6"/>
  <c r="H77" i="6"/>
  <c r="H76" i="6"/>
  <c r="H75" i="6"/>
  <c r="H74" i="6"/>
  <c r="H73" i="6"/>
  <c r="H72" i="6"/>
  <c r="H71" i="6"/>
  <c r="H70" i="6"/>
  <c r="H69" i="6"/>
  <c r="H68" i="6"/>
  <c r="H67" i="6"/>
  <c r="H66" i="6"/>
  <c r="H65" i="6"/>
  <c r="H64" i="6"/>
  <c r="H63" i="6"/>
  <c r="H62" i="6"/>
  <c r="H61" i="6"/>
  <c r="H59" i="6"/>
  <c r="H58" i="6"/>
  <c r="H57" i="6"/>
  <c r="H56" i="6"/>
  <c r="H55" i="6"/>
  <c r="H54" i="6"/>
  <c r="H53" i="6"/>
  <c r="H52" i="6"/>
  <c r="H51" i="6"/>
  <c r="H50" i="6"/>
  <c r="H49" i="6"/>
  <c r="H48" i="6"/>
  <c r="H47" i="6"/>
  <c r="H46" i="6"/>
  <c r="H45" i="6"/>
  <c r="H44" i="6"/>
  <c r="H43" i="6"/>
  <c r="H42" i="6"/>
  <c r="H41" i="6"/>
  <c r="H39" i="6"/>
  <c r="H38" i="6"/>
  <c r="H37" i="6"/>
  <c r="H36" i="6"/>
  <c r="H35" i="6"/>
  <c r="H34" i="6"/>
  <c r="H33" i="6"/>
  <c r="H32" i="6"/>
  <c r="H31" i="6"/>
  <c r="H30" i="6"/>
  <c r="H29" i="6"/>
  <c r="H28" i="6"/>
  <c r="H27" i="6"/>
  <c r="H26" i="6"/>
  <c r="H25" i="6"/>
  <c r="H24" i="6"/>
  <c r="H23" i="6"/>
  <c r="H22" i="6"/>
  <c r="H21" i="6"/>
  <c r="H20" i="6"/>
  <c r="H19" i="6"/>
  <c r="H18" i="6"/>
  <c r="H17" i="6"/>
  <c r="H16" i="6"/>
  <c r="H15" i="6"/>
  <c r="H14" i="6"/>
  <c r="H13" i="6"/>
  <c r="H12" i="6"/>
  <c r="H11" i="6"/>
  <c r="H10" i="6"/>
  <c r="H126" i="14"/>
  <c r="H125" i="14"/>
  <c r="H124" i="14"/>
  <c r="H123" i="14"/>
  <c r="H122" i="14"/>
  <c r="H121" i="14"/>
  <c r="H120" i="14"/>
  <c r="H119" i="14"/>
  <c r="H118" i="14"/>
  <c r="H117" i="14"/>
  <c r="H116" i="14"/>
  <c r="H115" i="14"/>
  <c r="H114" i="14"/>
  <c r="H113" i="14"/>
  <c r="H112" i="14"/>
  <c r="H111" i="14"/>
  <c r="H110" i="14"/>
  <c r="H109" i="14"/>
  <c r="H108" i="14"/>
  <c r="H107" i="14"/>
  <c r="H106" i="14"/>
  <c r="H105" i="14"/>
  <c r="H104" i="14"/>
  <c r="H103" i="14"/>
  <c r="H102" i="14"/>
  <c r="H101" i="14"/>
  <c r="H100" i="14"/>
  <c r="H99" i="14"/>
  <c r="H98" i="14"/>
  <c r="H97" i="14"/>
  <c r="H96" i="14"/>
  <c r="H95" i="14"/>
  <c r="H94" i="14"/>
  <c r="H93" i="14"/>
  <c r="H92" i="14"/>
  <c r="H91" i="14"/>
  <c r="H90" i="14"/>
  <c r="H89" i="14"/>
  <c r="H88" i="14"/>
  <c r="H87" i="14"/>
  <c r="H86" i="14"/>
  <c r="H85" i="14"/>
  <c r="H84" i="14"/>
  <c r="H83" i="14"/>
  <c r="H82" i="14"/>
  <c r="H81" i="14"/>
  <c r="H80" i="14"/>
  <c r="H79" i="14"/>
  <c r="H78" i="14"/>
  <c r="H77" i="14"/>
  <c r="H76" i="14"/>
  <c r="H75" i="14"/>
  <c r="H74" i="14"/>
  <c r="H73" i="14"/>
  <c r="H72" i="14"/>
  <c r="H71" i="14"/>
  <c r="H70" i="14"/>
  <c r="H69" i="14"/>
  <c r="H68" i="14"/>
  <c r="H67" i="14"/>
  <c r="H66" i="14"/>
  <c r="H65" i="14"/>
  <c r="H64" i="14"/>
  <c r="H63" i="14"/>
  <c r="H62" i="14"/>
  <c r="H61" i="14"/>
  <c r="H59" i="14"/>
  <c r="H58" i="14"/>
  <c r="H57" i="14"/>
  <c r="H56" i="14"/>
  <c r="H55" i="14"/>
  <c r="H54" i="14"/>
  <c r="H53" i="14"/>
  <c r="H52" i="14"/>
  <c r="H51" i="14"/>
  <c r="H50" i="14"/>
  <c r="H49" i="14"/>
  <c r="H48" i="14"/>
  <c r="H47" i="14"/>
  <c r="H46" i="14"/>
  <c r="H45" i="14"/>
  <c r="H44" i="14"/>
  <c r="H43" i="14"/>
  <c r="H42" i="14"/>
  <c r="H41" i="14"/>
  <c r="H39" i="14"/>
  <c r="H38" i="14"/>
  <c r="H37" i="14"/>
  <c r="H36" i="14"/>
  <c r="H35" i="14"/>
  <c r="H34" i="14"/>
  <c r="H33" i="14"/>
  <c r="H32" i="14"/>
  <c r="H31" i="14"/>
  <c r="H30" i="14"/>
  <c r="H29" i="14"/>
  <c r="H28" i="14"/>
  <c r="H27" i="14"/>
  <c r="H26" i="14"/>
  <c r="H25" i="14"/>
  <c r="H24" i="14"/>
  <c r="H23" i="14"/>
  <c r="H22" i="14"/>
  <c r="H21" i="14"/>
  <c r="H20" i="14"/>
  <c r="H19" i="14"/>
  <c r="H18" i="14"/>
  <c r="H17" i="14"/>
  <c r="H16" i="14"/>
  <c r="H15" i="14"/>
  <c r="H14" i="14"/>
  <c r="H13" i="14"/>
  <c r="H12" i="14"/>
  <c r="H11" i="14"/>
  <c r="H10" i="14"/>
  <c r="H126" i="5"/>
  <c r="H125" i="5"/>
  <c r="H124" i="5"/>
  <c r="H123" i="5"/>
  <c r="H122" i="5"/>
  <c r="H121" i="5"/>
  <c r="H120" i="5"/>
  <c r="H119" i="5"/>
  <c r="H118" i="5"/>
  <c r="H117" i="5"/>
  <c r="H116" i="5"/>
  <c r="H115" i="5"/>
  <c r="H114" i="5"/>
  <c r="H113" i="5"/>
  <c r="H112" i="5"/>
  <c r="H111" i="5"/>
  <c r="H110" i="5"/>
  <c r="H109" i="5"/>
  <c r="H108" i="5"/>
  <c r="H107" i="5"/>
  <c r="H106" i="5"/>
  <c r="H105" i="5"/>
  <c r="H104" i="5"/>
  <c r="H103" i="5"/>
  <c r="H102" i="5"/>
  <c r="H101" i="5"/>
  <c r="H100" i="5"/>
  <c r="H99" i="5"/>
  <c r="H98" i="5"/>
  <c r="H97" i="5"/>
  <c r="H96" i="5"/>
  <c r="H95" i="5"/>
  <c r="H94" i="5"/>
  <c r="H93" i="5"/>
  <c r="H92" i="5"/>
  <c r="H91" i="5"/>
  <c r="H90" i="5"/>
  <c r="H89" i="5"/>
  <c r="H88" i="5"/>
  <c r="H87" i="5"/>
  <c r="H86" i="5"/>
  <c r="H85" i="5"/>
  <c r="H84" i="5"/>
  <c r="H83" i="5"/>
  <c r="H82" i="5"/>
  <c r="H81" i="5"/>
  <c r="H80" i="5"/>
  <c r="H79" i="5"/>
  <c r="H78" i="5"/>
  <c r="H77" i="5"/>
  <c r="H76" i="5"/>
  <c r="H75" i="5"/>
  <c r="H74" i="5"/>
  <c r="H73" i="5"/>
  <c r="H72" i="5"/>
  <c r="H71" i="5"/>
  <c r="H70" i="5"/>
  <c r="H69" i="5"/>
  <c r="H68" i="5"/>
  <c r="H67" i="5"/>
  <c r="H66" i="5"/>
  <c r="H65" i="5"/>
  <c r="H64" i="5"/>
  <c r="H63" i="5"/>
  <c r="H62" i="5"/>
  <c r="H61" i="5"/>
  <c r="H59" i="5"/>
  <c r="H58" i="5"/>
  <c r="H57" i="5"/>
  <c r="H56" i="5"/>
  <c r="H55" i="5"/>
  <c r="H54" i="5"/>
  <c r="H53" i="5"/>
  <c r="H52" i="5"/>
  <c r="H51" i="5"/>
  <c r="H50" i="5"/>
  <c r="H49" i="5"/>
  <c r="H48" i="5"/>
  <c r="H47" i="5"/>
  <c r="H46" i="5"/>
  <c r="H45" i="5"/>
  <c r="H44" i="5"/>
  <c r="H43" i="5"/>
  <c r="H42" i="5"/>
  <c r="H41" i="5"/>
  <c r="H39" i="5"/>
  <c r="H38" i="5"/>
  <c r="H37" i="5"/>
  <c r="H36" i="5"/>
  <c r="H35" i="5"/>
  <c r="H34" i="5"/>
  <c r="H33" i="5"/>
  <c r="H32" i="5"/>
  <c r="H31" i="5"/>
  <c r="H30" i="5"/>
  <c r="H29" i="5"/>
  <c r="H28" i="5"/>
  <c r="H27" i="5"/>
  <c r="H26" i="5"/>
  <c r="H25" i="5"/>
  <c r="H24" i="5"/>
  <c r="H23" i="5"/>
  <c r="H22" i="5"/>
  <c r="H21" i="5"/>
  <c r="H20" i="5"/>
  <c r="H19" i="5"/>
  <c r="H18" i="5"/>
  <c r="H17" i="5"/>
  <c r="H16" i="5"/>
  <c r="H15" i="5"/>
  <c r="H14" i="5"/>
  <c r="H13" i="5"/>
  <c r="H12" i="5"/>
  <c r="H11" i="5"/>
  <c r="H10" i="5"/>
  <c r="H126" i="25"/>
  <c r="H125" i="25"/>
  <c r="H124" i="25"/>
  <c r="H123" i="25"/>
  <c r="H122" i="25"/>
  <c r="H121" i="25"/>
  <c r="H120" i="25"/>
  <c r="H119" i="25"/>
  <c r="H118" i="25"/>
  <c r="H117" i="25"/>
  <c r="H116" i="25"/>
  <c r="H115" i="25"/>
  <c r="H114" i="25"/>
  <c r="H113" i="25"/>
  <c r="H112" i="25"/>
  <c r="H111" i="25"/>
  <c r="H110" i="25"/>
  <c r="H109" i="25"/>
  <c r="H108" i="25"/>
  <c r="H107" i="25"/>
  <c r="H106" i="25"/>
  <c r="H105" i="25"/>
  <c r="H104" i="25"/>
  <c r="H103" i="25"/>
  <c r="H102" i="25"/>
  <c r="H101" i="25"/>
  <c r="H100" i="25"/>
  <c r="H99" i="25"/>
  <c r="H98" i="25"/>
  <c r="H97" i="25"/>
  <c r="H96" i="25"/>
  <c r="H95" i="25"/>
  <c r="H94" i="25"/>
  <c r="H93" i="25"/>
  <c r="H92" i="25"/>
  <c r="H91" i="25"/>
  <c r="H90" i="25"/>
  <c r="H89" i="25"/>
  <c r="H88" i="25"/>
  <c r="H87" i="25"/>
  <c r="H86" i="25"/>
  <c r="H85" i="25"/>
  <c r="H84" i="25"/>
  <c r="H83" i="25"/>
  <c r="H82" i="25"/>
  <c r="H81" i="25"/>
  <c r="H80" i="25"/>
  <c r="H79" i="25"/>
  <c r="H78" i="25"/>
  <c r="H77" i="25"/>
  <c r="H76" i="25"/>
  <c r="H75" i="25"/>
  <c r="H74" i="25"/>
  <c r="H73" i="25"/>
  <c r="H72" i="25"/>
  <c r="H71" i="25"/>
  <c r="H70" i="25"/>
  <c r="H69" i="25"/>
  <c r="H68" i="25"/>
  <c r="H67" i="25"/>
  <c r="H66" i="25"/>
  <c r="H65" i="25"/>
  <c r="H64" i="25"/>
  <c r="H63" i="25"/>
  <c r="H62" i="25"/>
  <c r="H61" i="25"/>
  <c r="H59" i="25"/>
  <c r="H58" i="25"/>
  <c r="H57" i="25"/>
  <c r="H56" i="25"/>
  <c r="H55" i="25"/>
  <c r="H54" i="25"/>
  <c r="H53" i="25"/>
  <c r="H52" i="25"/>
  <c r="H51" i="25"/>
  <c r="H50" i="25"/>
  <c r="H49" i="25"/>
  <c r="H48" i="25"/>
  <c r="H47" i="25"/>
  <c r="H46" i="25"/>
  <c r="H45" i="25"/>
  <c r="H44" i="25"/>
  <c r="H43" i="25"/>
  <c r="H42" i="25"/>
  <c r="H41" i="25"/>
  <c r="H39" i="25"/>
  <c r="H38" i="25"/>
  <c r="H37" i="25"/>
  <c r="H36" i="25"/>
  <c r="H35" i="25"/>
  <c r="H34" i="25"/>
  <c r="H33" i="25"/>
  <c r="H32" i="25"/>
  <c r="H31" i="25"/>
  <c r="H30" i="25"/>
  <c r="H29" i="25"/>
  <c r="H28" i="25"/>
  <c r="H27" i="25"/>
  <c r="H26" i="25"/>
  <c r="H25" i="25"/>
  <c r="H24" i="25"/>
  <c r="H23" i="25"/>
  <c r="H22" i="25"/>
  <c r="H21" i="25"/>
  <c r="H20" i="25"/>
  <c r="H19" i="25"/>
  <c r="H18" i="25"/>
  <c r="H17" i="25"/>
  <c r="H16" i="25"/>
  <c r="H15" i="25"/>
  <c r="H14" i="25"/>
  <c r="H13" i="25"/>
  <c r="H12" i="25"/>
  <c r="H11" i="25"/>
  <c r="H10" i="25"/>
  <c r="H127" i="39" l="1"/>
  <c r="H90" i="38"/>
  <c r="H90" i="40"/>
  <c r="H90" i="37"/>
  <c r="H127" i="36"/>
  <c r="H90" i="33"/>
  <c r="H55" i="46"/>
  <c r="H90" i="41"/>
  <c r="H90" i="45"/>
  <c r="H55" i="35"/>
  <c r="H90" i="32"/>
  <c r="H90" i="29"/>
  <c r="H127" i="23"/>
  <c r="H127" i="6"/>
  <c r="H127" i="14"/>
  <c r="H127" i="5"/>
  <c r="H127" i="25"/>
  <c r="H90" i="34"/>
  <c r="H90"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tc={3CC466A8-3E02-49EA-AE1E-347CDBA07B20}</author>
  </authors>
  <commentList>
    <comment ref="E34" authorId="0" shapeId="0" xr:uid="{3CC466A8-3E02-49EA-AE1E-347CDBA07B20}">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tc={804626CA-5E4F-4C5B-880D-CD52A5C6571D}</author>
  </authors>
  <commentList>
    <comment ref="E34" authorId="0" shapeId="0" xr:uid="{804626CA-5E4F-4C5B-880D-CD52A5C6571D}">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tc={A91B6FA4-CF85-465E-A66E-9C2423BE6B7A}</author>
  </authors>
  <commentList>
    <comment ref="E35" authorId="0" shapeId="0" xr:uid="{A91B6FA4-CF85-465E-A66E-9C2423BE6B7A}">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tc={32950348-6341-405F-A159-15CD37283BD2}</author>
  </authors>
  <commentList>
    <comment ref="E34" authorId="0" shapeId="0" xr:uid="{32950348-6341-405F-A159-15CD37283BD2}">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tc={0B2D94DA-68DA-4DD5-BC68-1316480973E3}</author>
  </authors>
  <commentList>
    <comment ref="E35" authorId="0" shapeId="0" xr:uid="{0B2D94DA-68DA-4DD5-BC68-1316480973E3}">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tc={E089E4D2-050C-43F8-9FC8-39B9793B9142}</author>
  </authors>
  <commentList>
    <comment ref="E34" authorId="0" shapeId="0" xr:uid="{E089E4D2-050C-43F8-9FC8-39B9793B9142}">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tc={EF0C4609-1483-488F-AF89-5E11C4C23DC2}</author>
  </authors>
  <commentList>
    <comment ref="E35" authorId="0" shapeId="0" xr:uid="{EF0C4609-1483-488F-AF89-5E11C4C23DC2}">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tc={655B14B0-F430-4282-93F8-9D007ACAFE16}</author>
  </authors>
  <commentList>
    <comment ref="E35" authorId="0" shapeId="0" xr:uid="{655B14B0-F430-4282-93F8-9D007ACAFE16}">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tc={F0BFB9D5-929B-4FDD-B2F4-18C9B16DCAF8}</author>
  </authors>
  <commentList>
    <comment ref="E33" authorId="0" shapeId="0" xr:uid="{F0BFB9D5-929B-4FDD-B2F4-18C9B16DCAF8}">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tc={7A610B17-3CE0-4653-AD40-D84532D9F666}</author>
  </authors>
  <commentList>
    <comment ref="E34" authorId="0" shapeId="0" xr:uid="{7A610B17-3CE0-4653-AD40-D84532D9F666}">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tc={4BF8B9C3-6E52-4F69-A87B-DDF21931ACB5}</author>
  </authors>
  <commentList>
    <comment ref="E35" authorId="0" shapeId="0" xr:uid="{4BF8B9C3-6E52-4F69-A87B-DDF21931ACB5}">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tc={FC4CF496-723F-4174-A064-D3F22B56C816}</author>
  </authors>
  <commentList>
    <comment ref="E34" authorId="0" shapeId="0" xr:uid="{FC4CF496-723F-4174-A064-D3F22B56C816}">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tc={5D468BE4-C76F-41AE-94F5-99BA83141CBA}</author>
  </authors>
  <commentList>
    <comment ref="E34" authorId="0" shapeId="0" xr:uid="{5D468BE4-C76F-41AE-94F5-99BA83141CBA}">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tc={36FE5A9B-D8B4-4028-A1A7-12837AFC5BF2}</author>
  </authors>
  <commentList>
    <comment ref="E34" authorId="0" shapeId="0" xr:uid="{36FE5A9B-D8B4-4028-A1A7-12837AFC5BF2}">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tc={C1E3D330-76D2-4A6D-8F36-A022B4B219CE}</author>
  </authors>
  <commentList>
    <comment ref="E35" authorId="0" shapeId="0" xr:uid="{C1E3D330-76D2-4A6D-8F36-A022B4B219CE}">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tc={16A1963D-A6F7-4F08-B043-44F83B7C4D48}</author>
  </authors>
  <commentList>
    <comment ref="E34" authorId="0" shapeId="0" xr:uid="{16A1963D-A6F7-4F08-B043-44F83B7C4D48}">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tc={A5AA3476-B4D6-43BD-A43E-A54AA3DDF5EE}</author>
  </authors>
  <commentList>
    <comment ref="E34" authorId="0" shapeId="0" xr:uid="{A5AA3476-B4D6-43BD-A43E-A54AA3DDF5EE}">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tc={9D9ED8A7-6A90-44A2-88F9-34BD486A2547}</author>
  </authors>
  <commentList>
    <comment ref="E33" authorId="0" shapeId="0" xr:uid="{9D9ED8A7-6A90-44A2-88F9-34BD486A2547}">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tc={CBFCDC64-0ABE-443E-A48D-200A8D84E1FB}</author>
  </authors>
  <commentList>
    <comment ref="E35" authorId="0" shapeId="0" xr:uid="{CBFCDC64-0ABE-443E-A48D-200A8D84E1FB}">
      <text>
        <t>[Comentário encadeado]
Sua versão do Excel permite que você leia este comentário encadeado, no entanto, as edições serão removidas se o arquivo for aberto em uma versão mais recente do Excel. Saiba mais: https://go.microsoft.com/fwlink/?linkid=870924
Comentário:
    Essa quantidade está correta?</t>
      </text>
    </comment>
  </commentList>
</comments>
</file>

<file path=xl/sharedStrings.xml><?xml version="1.0" encoding="utf-8"?>
<sst xmlns="http://schemas.openxmlformats.org/spreadsheetml/2006/main" count="7299" uniqueCount="174">
  <si>
    <t>SETOR</t>
  </si>
  <si>
    <t>ITEM</t>
  </si>
  <si>
    <t>DESCRIÇÃO</t>
  </si>
  <si>
    <t>QTD</t>
  </si>
  <si>
    <t>Nº DE DIAS</t>
  </si>
  <si>
    <t>TTL</t>
  </si>
  <si>
    <t>Impressora 30 ppm</t>
  </si>
  <si>
    <t>No break</t>
  </si>
  <si>
    <t>No break com no mínimo 1200 va</t>
  </si>
  <si>
    <t>Notebook</t>
  </si>
  <si>
    <t>Suporte Operacional</t>
  </si>
  <si>
    <t>Gelo</t>
  </si>
  <si>
    <t>Pacote de 10 Kg de gelo escama ou cubo. Duas entregas diárias, metade inicio da manhã e metade às 13:00 horas.</t>
  </si>
  <si>
    <t>Despachante</t>
  </si>
  <si>
    <t>Serviço para legalização e licenciamento do evento, consultoria estrutural, emissão de laudos técnicos (ARTs de estruturas temporárias e elétrica e projeto das instalações contendo a rota de fuga). Entrada no SEGUR 30 dias de antecedência ao início do evento.</t>
  </si>
  <si>
    <t>Impressora Laser P&amp;B A4, capacidade de impressão de 30 ppm, resolução até 600x600dpi, franquia de 2.000 impressões. incluídos técnico para reparos e manutenção, reposição de toner e papel, disponível em rede</t>
  </si>
  <si>
    <t>Energia</t>
  </si>
  <si>
    <t>Comunicação</t>
  </si>
  <si>
    <t>Pontos de Energia estabilizados na sala/tenda utilizados para imprensa. Estimativa 30 metros de cabo.</t>
  </si>
  <si>
    <t>Classificação Funcional</t>
  </si>
  <si>
    <t>Processador Intel Core i5-7200U 2.5 Ghz com 3Mb de memória cache, HD de 1TB Sata 3 ou SSD de 240 GB, 8 GB de memória Ram DDR3 1600Mhz ou superior, entrada HDMI, USB 3.0, cartão de memória e áudio, placa de rede Gigabith Ethernet RJ-45 10/100/1000, placa de rede wireless 802.11ac + Bluetooth 4.0, teclado tamanho padrão ABNT-2 com a tecla ç, mouse optico sem fio USB de 1000DPI com nano receptor 2 botões e barra de rolagem (scroll), Sistema Operacional Windows 10 Pro 64 Bits em Português licenciado.</t>
  </si>
  <si>
    <t>Impressora Multifuncional</t>
  </si>
  <si>
    <t>Impressora multifuncional jato de tinta com franquia de 200 páginas P&amp;B.</t>
  </si>
  <si>
    <t>Classificação Oftalmológica</t>
  </si>
  <si>
    <t>Clínica Oftalmológica</t>
  </si>
  <si>
    <t>Sala em clínica oftalmológica contendo os seguintes itens: Autorefrator, Caixa de lentes e armação de provas (aro fino), Lâmpada de Fenda, Lente Volk 78D e/ou 90D, Oftalmoscópio Binocular indireto (Lente 20D), Lênsometro, colírios para dilatação. A clínicadeverá conter pelo menos um espço com 6m livres para realização de exame específico. A clínica deverá disponibilizar internet e espaço para recepção dos atletas.</t>
  </si>
  <si>
    <t>Atletismo</t>
  </si>
  <si>
    <t xml:space="preserve">Rede </t>
  </si>
  <si>
    <t>Pontos de Energia estabilizados na área de competição, com total 500 metros de cabo pp.</t>
  </si>
  <si>
    <t>Sonorização</t>
  </si>
  <si>
    <t>Sistema de som de pequeno porte para câmara de chamada com microfone, atingindo área de público de 100 pessoas, 02 Caixas de som com potência de 600w, ou superior, com 150m de distância entre elas para a câmara de chamada e 01 Microfone modelo head-set UHF, Cabos diversos para ligação das caixas e equipamentos.</t>
  </si>
  <si>
    <t>Números de Peito</t>
  </si>
  <si>
    <t>Natação</t>
  </si>
  <si>
    <t>Pontos de energia estabilizados na área de competição. (total 200 metros).</t>
  </si>
  <si>
    <t>Geral</t>
  </si>
  <si>
    <t>Rh</t>
  </si>
  <si>
    <t>Coordenador Geral de arenas para contato direto com Departamento de Eventos.</t>
  </si>
  <si>
    <t>Técnico de informática para montagem e manuteção de equipamentos e rede de informatica.</t>
  </si>
  <si>
    <t>Staff carregadores para auxiliar na montagem e durante o evento.</t>
  </si>
  <si>
    <t>Halterofilismo</t>
  </si>
  <si>
    <t>Pontos de energia estabilizados na área de competição. Estimativa de 100m de cabos de energia.</t>
  </si>
  <si>
    <t>Toalha de Mesa</t>
  </si>
  <si>
    <t>Toalha de Mesa para pranchão em tecido na cor branca.</t>
  </si>
  <si>
    <t>Água</t>
  </si>
  <si>
    <t>Apólice Seguro</t>
  </si>
  <si>
    <t>Banheiro Químico</t>
  </si>
  <si>
    <t>Banheiro químico adaptado para PCD,s com reposição de materiais, uma pessoa para limpeza e esgotamento ao final de cada dia de competição.</t>
  </si>
  <si>
    <t>Material de Limpeza</t>
  </si>
  <si>
    <t xml:space="preserve">Kit com materiais de limpeza contendo: 200 Sacos de lixo 100l, 100 Sacos de lixo 50l, 05 Litros de desinfetante, 05 Litros Água Sanitária, 06 rodos, 06 vassouras, 96 rolos de papel higiênico, 05 litros de sabonete líquido, 05 Pacotes de papel toalha interfolhada com 1000 folhas, 15 panos de chão 6 pares de luva de borracha. </t>
  </si>
  <si>
    <t>Cadeira</t>
  </si>
  <si>
    <t>Internet</t>
  </si>
  <si>
    <t>Projetor</t>
  </si>
  <si>
    <t>Contratação de internet 2Mb, ou superior, via Wi-fi. Pode ser modem 4G.</t>
  </si>
  <si>
    <t>Caixa Térmica</t>
  </si>
  <si>
    <t>Mesa</t>
  </si>
  <si>
    <t>Mesa de plástico modelo piscina. Montagem no dia anterior.</t>
  </si>
  <si>
    <t>Cadeira de plástico modelo piscina. Montagem no dia anterior.</t>
  </si>
  <si>
    <t>Área Médica</t>
  </si>
  <si>
    <t>Ambulância</t>
  </si>
  <si>
    <t>Ambulância tipo UTI móvel completa com médico, enfermeiro e motorista socorrista - 15hs  com Ressuscitador e máscaras, maca articulada com rodas, cadeira de rodas dobrável, ventilação mecânica por no mínimo 2 horas, oxímetro, monitor cardioversor com bateria e instalação elétrica disponível, bomba de infusão com bateria, cânulas endotraqueais cateteres nasais, seringa de 20 ml, ressuscitador com reservatório, sondas, lidocaído geléia e spray, laringoscópio, fios guia para entubação, pinça Magyl; bisturi para traqueosados; material para cricotiroidostomia, conjunto de drenagem toráxica, soro glicosador, coletores de urina, eletrodos descartáveis, equipos para drogas fotossensíveis.</t>
  </si>
  <si>
    <t>Prestação  de  serviços  de  disponibilização  de  serviço  de  internet com potência mínima de 10 MB tanto de download quanto upload sendo garantido o mínimo de 80% do serviço, via wi-fi e 10 pontos cabeados.</t>
  </si>
  <si>
    <t>Prestação  de  serviços  de  disponibilização  de  serviço  de  internet com potência mínima de 15 MB tanto de download quanto upload sendo garantido o mínimo de 80% do serviço.</t>
  </si>
  <si>
    <t>Lixeira</t>
  </si>
  <si>
    <t>Cesto de lixo de plástico ou metal com capacidade de 100 litros.</t>
  </si>
  <si>
    <t>Cesto de lixo de plástico ou metal com capacidade de 50 litros.</t>
  </si>
  <si>
    <t>Salva-vidas para competição</t>
  </si>
  <si>
    <t>Limpeza</t>
  </si>
  <si>
    <t>Pessoa para limpeza e manutenção dos banheiros, arena e área de público.</t>
  </si>
  <si>
    <t>Brigadista</t>
  </si>
  <si>
    <t>Brigadista devidamente uniformizado, com equipamentos, colar cervical e prancha para primeiros socorros para arenas de competição.</t>
  </si>
  <si>
    <t>Caixa térmica de 95 litros (43x92x42cm), na cor branca, nova ou impecavelmente limpa e livre de quaisquer odores ou resíduos</t>
  </si>
  <si>
    <t>Rede cabeada padrão ethernet com cabos categorias cat-5e, switches padrão 10/100mb (recomendável as marcas 3com, linksys ou tplink) para distribuição de sinais e repetição para locais acima de 80 metros. Na secretaria devem estar disponibilizados 6 pontos livres para conexão. O switch principal deve receber a conexão de internet e estar disponível dentro da secretaria e fornecer rede wi-fi. Todos os conectores rj-45 das pontas dos cabos devem ser feitos na hora da instalação dos mesmos, evitando problemas de transporte. Os pontos de cada prova dentro do campo têm que estar bem definidos para que possa ter a ideia da quantidade de cabos a serem utilizados. Devem ser disponibilizados pelo menos 100m de cabo e 20 conectores rj-45 para substituição de cabos danificados durante a competição. A empresa prestadora de serviço de informática deverá disponibilizar 1 pessoa qualificada em rede local para suporte durante todo o evento especificamente para a rede local. Esta pessoa não deve ser a mesma pessoa de suporte para a informática. A rede cabeada poderá ter até 1000m de cabo.</t>
  </si>
  <si>
    <t>Números de peito em tyvec com tamanho de 23 x 20 Cm, do número 001 a 450, 2 cópias de cada número com 04 alfinetes de segurança de 20mm já colocados em cada número de peito. Os mesmos deverão ser entregues no dia de chegada da coordenação da modalidade.</t>
  </si>
  <si>
    <t>Prestação  de  serviços  de  disponibilização  de  serviço  de  internet com potência mínima de 10 MB tanto de download quanto upload sendo garantido o mínimo de 80% do serviço.</t>
  </si>
  <si>
    <t>VALOR</t>
  </si>
  <si>
    <t>SUBGRUPO</t>
  </si>
  <si>
    <t>GERAL</t>
  </si>
  <si>
    <t>ATLETISMO</t>
  </si>
  <si>
    <t>NATAÇÃO</t>
  </si>
  <si>
    <t>HALTEROFILISMO</t>
  </si>
  <si>
    <t>PLANILHA DE LICITAÇÃO DOS MEETINGS</t>
  </si>
  <si>
    <t>CIDADES SEDES</t>
  </si>
  <si>
    <t>QUANTIDADES</t>
  </si>
  <si>
    <t>LICITAÇÃO TIPO A</t>
  </si>
  <si>
    <t>ATLETISMO, NATAÇÃO, CLASSIFICAÇÃO E HALTEROFILISMO</t>
  </si>
  <si>
    <t xml:space="preserve">Água mineral copo 200ml, com gelo e reposição distribuidas nas arenas em coolers. Os mesmos devem estar a disposição. </t>
  </si>
  <si>
    <t xml:space="preserve">TOTAL  2 EVENTOS </t>
  </si>
  <si>
    <t>RH</t>
  </si>
  <si>
    <t>ÁLCOOL GEL</t>
  </si>
  <si>
    <t>Alcool gel para tenda de aferição de temperatura e arenas</t>
  </si>
  <si>
    <t>Apólice de seguros, para todos os atletas e demais profissionais envolvidos, durante o período de realização do evento. 400 pessoas</t>
  </si>
  <si>
    <t>Tela de projeção</t>
  </si>
  <si>
    <t>Tela de projeção 4:3 - 120" 243cm X 182cm (área visual), projetar em todas as resoluções HD, Full HD e Ultra HD</t>
  </si>
  <si>
    <t>Projetor/data show 3.800 lumes, Conexões de entrada: HDMI,VGA,Video - RCA,RS232,USB Mini-B,Mini jack, Altura x Comprimento x Profundidade: 105.1 mm x 299.5 mm x 220 mm, Resolução nativa: 800 px x 600 px, Tipo de resolução suportada: 1920x1200, Sistemas operacionais compatíveis: Windows,macOS</t>
  </si>
  <si>
    <t>NATAL - RN</t>
  </si>
  <si>
    <t xml:space="preserve">TOTAL  3 EVENTOS </t>
  </si>
  <si>
    <t xml:space="preserve">Staff de apoio para modalidade </t>
  </si>
  <si>
    <t>BELO HORIZONTE - MG</t>
  </si>
  <si>
    <t>BRASÍLIA - DF</t>
  </si>
  <si>
    <t xml:space="preserve">ATLETISMO, NATAÇÃO, CLASSIFICAÇÃO </t>
  </si>
  <si>
    <t>MACAPÁ - AP</t>
  </si>
  <si>
    <t>FORTALEZA  - CE</t>
  </si>
  <si>
    <t>JOÁO PESSOA - PB</t>
  </si>
  <si>
    <t>RECIFE - PE</t>
  </si>
  <si>
    <t>MACEIÓ - AL</t>
  </si>
  <si>
    <t>ARACAJU - SE</t>
  </si>
  <si>
    <t xml:space="preserve">SALVADOR - BA </t>
  </si>
  <si>
    <t>VITÓRIA - ES</t>
  </si>
  <si>
    <t>ESTADOS PARTICIPANTES</t>
  </si>
  <si>
    <t>RIO GRANDE DO NORTE</t>
  </si>
  <si>
    <t>MINAS GERAIS</t>
  </si>
  <si>
    <t>DISTRITO FEDERAL E TOCANTINS</t>
  </si>
  <si>
    <t>ESTADOS PARICIPANTES</t>
  </si>
  <si>
    <t xml:space="preserve">ATLETISMO,CLASSIFICAÇÃO </t>
  </si>
  <si>
    <t>CEARÁ E PIAUÍ</t>
  </si>
  <si>
    <t xml:space="preserve">PARAÍBA </t>
  </si>
  <si>
    <t>PERNAMBUCO</t>
  </si>
  <si>
    <t>SERGIPE</t>
  </si>
  <si>
    <t>BAHIA</t>
  </si>
  <si>
    <t>ESPIRITO SANTO</t>
  </si>
  <si>
    <t>TOTAL  1 EVENTO</t>
  </si>
  <si>
    <t>Cabo HDMI</t>
  </si>
  <si>
    <t>Para o projetor - com 20m</t>
  </si>
  <si>
    <t xml:space="preserve">Ponto de Energia </t>
  </si>
  <si>
    <t>Pontos de Energia estabilizados na sala/tenda utilizados para classificação. Estimativa 30 metros de cabo.</t>
  </si>
  <si>
    <t>Pontos de Energia estabilizados na sala/tenda utilizados no local de classificação e competição. Estimativa 30 metros de cabo.</t>
  </si>
  <si>
    <t>Impressão</t>
  </si>
  <si>
    <t xml:space="preserve">Contratação na clinica oftalmológica de 100 impressões em preto e branco, referente aos laudos médicos e fichas técnicas. </t>
  </si>
  <si>
    <t>Staff para auxiliar a classificação durante a classificação e evento.</t>
  </si>
  <si>
    <t xml:space="preserve">LOCAL DE COMPETIÇÃO DE ATLETISMO </t>
  </si>
  <si>
    <t>LOCAL DE COMPETIÇÃO DE NATAÇÃO</t>
  </si>
  <si>
    <t>LOCAL DE COMPETIÇÃO HALTEROFILISMO</t>
  </si>
  <si>
    <t>CIEF</t>
  </si>
  <si>
    <t>CLUBE DO EXÉRCITO</t>
  </si>
  <si>
    <t>CURITIBA-PR</t>
  </si>
  <si>
    <t>SANTA MÔNICA</t>
  </si>
  <si>
    <t>UNIVERSIDADE FEDERAL</t>
  </si>
  <si>
    <t>SÃO PAULO-SP</t>
  </si>
  <si>
    <t>CT PARALIMPICO - SP</t>
  </si>
  <si>
    <t>CAMPO GRANDE -MS</t>
  </si>
  <si>
    <t>MATO GROSSO DO SUL</t>
  </si>
  <si>
    <t>FUNLEC</t>
  </si>
  <si>
    <t xml:space="preserve">Á DEFINIR </t>
  </si>
  <si>
    <t xml:space="preserve">ATLETISMO, NATAÇÃO E CLASSIFICAÇÃO </t>
  </si>
  <si>
    <t>AMAPÁ</t>
  </si>
  <si>
    <t xml:space="preserve">UNIFOR </t>
  </si>
  <si>
    <t xml:space="preserve">CLUBE NAUTICO </t>
  </si>
  <si>
    <t>VILA OLIMPICA</t>
  </si>
  <si>
    <t>UFPE</t>
  </si>
  <si>
    <t>LOCAL DE COMPETIÇÃO DE ATLETISMO</t>
  </si>
  <si>
    <t>UFRN</t>
  </si>
  <si>
    <t>UFMG</t>
  </si>
  <si>
    <t>UNIT</t>
  </si>
  <si>
    <t xml:space="preserve">LICITAÇÃO TIPO </t>
  </si>
  <si>
    <t>UFES</t>
  </si>
  <si>
    <t xml:space="preserve">CLUBE PEDRO ALVARES CABRAL </t>
  </si>
  <si>
    <t xml:space="preserve">RIO DE JANEIRO - RJ </t>
  </si>
  <si>
    <t xml:space="preserve"> RIO DE JANEIRO </t>
  </si>
  <si>
    <t>CEFAN</t>
  </si>
  <si>
    <t xml:space="preserve">CEFAN </t>
  </si>
  <si>
    <t xml:space="preserve">MATO GROSSO DO SUL </t>
  </si>
  <si>
    <t>GOIÂNIA-GO</t>
  </si>
  <si>
    <t xml:space="preserve">GOIÂNIA </t>
  </si>
  <si>
    <t>PORTO ALEGRE - RS</t>
  </si>
  <si>
    <t xml:space="preserve">SOGIPA </t>
  </si>
  <si>
    <t xml:space="preserve">GRÊMIO NAUTICO UNIÃO </t>
  </si>
  <si>
    <t>MACEIÓ -AL</t>
  </si>
  <si>
    <t>UFSC</t>
  </si>
  <si>
    <t>FLORIANÓPOLIS - SC</t>
  </si>
  <si>
    <t xml:space="preserve">FLORIANÓPOLIS - SANTA CATARINA </t>
  </si>
  <si>
    <t>LOCAL DE COMPETIÇÃO DE HALTEROFILISMO</t>
  </si>
  <si>
    <t>CUIABÁ - MT</t>
  </si>
  <si>
    <t xml:space="preserve">LOCAÇÃO DE ARENAS ESPORTIVAS </t>
  </si>
  <si>
    <t>LOCAÇÃO DE ESPAÇO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</si>
</sst>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R$&quot;\ * #,##0.00_-;\-&quot;R$&quot;\ * #,##0.00_-;_-&quot;R$&quot;\ * &quot;-&quot;??_-;_-@_-"/>
    <numFmt numFmtId="164" formatCode="&quot;R$&quot;#,##0.00"/>
  </numFmts>
  <fonts count="1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Verdana"/>
      <family val="2"/>
    </font>
    <font>
      <sz val="11"/>
      <color theme="1"/>
      <name val="Verdana"/>
      <family val="2"/>
    </font>
    <font>
      <sz val="11"/>
      <name val="Calibri"/>
      <family val="2"/>
      <scheme val="minor"/>
    </font>
    <font>
      <b/>
      <sz val="12"/>
      <name val="Verdana"/>
      <family val="2"/>
    </font>
    <font>
      <b/>
      <sz val="12"/>
      <color theme="1"/>
      <name val="Verdana"/>
      <family val="2"/>
    </font>
    <font>
      <sz val="11"/>
      <name val="Verdana"/>
      <family val="2"/>
    </font>
    <font>
      <b/>
      <sz val="11"/>
      <name val="Verdana"/>
      <family val="2"/>
    </font>
    <font>
      <sz val="12"/>
      <name val="Verdana"/>
      <family val="2"/>
    </font>
    <font>
      <sz val="12"/>
      <color theme="1"/>
      <name val="Verdana"/>
      <family val="2"/>
    </font>
    <font>
      <b/>
      <sz val="10"/>
      <color theme="1"/>
      <name val="Verdana"/>
      <family val="2"/>
    </font>
    <font>
      <sz val="10"/>
      <color theme="1"/>
      <name val="Verdana"/>
      <family val="2"/>
    </font>
    <font>
      <b/>
      <sz val="10"/>
      <name val="Verdana"/>
      <family val="2"/>
    </font>
    <font>
      <sz val="10"/>
      <name val="Verdana"/>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44" fontId="1" fillId="0" borderId="0" applyFont="0" applyFill="0" applyBorder="0" applyAlignment="0" applyProtection="0"/>
  </cellStyleXfs>
  <cellXfs count="83">
    <xf numFmtId="0" fontId="0" fillId="0" borderId="0" xfId="0"/>
    <xf numFmtId="0" fontId="0" fillId="2" borderId="0" xfId="0" applyFill="1"/>
    <xf numFmtId="0" fontId="0" fillId="2" borderId="0" xfId="0" applyFill="1" applyAlignment="1">
      <alignment vertical="center"/>
    </xf>
    <xf numFmtId="0" fontId="0" fillId="2" borderId="0" xfId="0" applyFill="1" applyAlignment="1">
      <alignment horizontal="left" wrapText="1"/>
    </xf>
    <xf numFmtId="0" fontId="0" fillId="2" borderId="1" xfId="0" applyFill="1" applyBorder="1"/>
    <xf numFmtId="0" fontId="2" fillId="2" borderId="1" xfId="0" applyFont="1" applyFill="1" applyBorder="1" applyAlignment="1">
      <alignment vertical="center"/>
    </xf>
    <xf numFmtId="44" fontId="3" fillId="3" borderId="1" xfId="1" applyFont="1" applyFill="1" applyBorder="1"/>
    <xf numFmtId="0" fontId="0" fillId="2" borderId="1" xfId="0" applyFont="1" applyFill="1" applyBorder="1" applyAlignment="1">
      <alignmen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wrapText="1"/>
    </xf>
    <xf numFmtId="0" fontId="5" fillId="2" borderId="1" xfId="0" applyNumberFormat="1" applyFont="1" applyFill="1" applyBorder="1" applyAlignment="1">
      <alignment horizontal="center" vertical="center"/>
    </xf>
    <xf numFmtId="0" fontId="0" fillId="2" borderId="0" xfId="0" applyFont="1" applyFill="1"/>
    <xf numFmtId="0" fontId="0" fillId="2" borderId="1" xfId="0" applyFont="1" applyFill="1" applyBorder="1" applyAlignment="1">
      <alignment horizontal="center" vertical="center"/>
    </xf>
    <xf numFmtId="0" fontId="0" fillId="2" borderId="1" xfId="0" applyFont="1" applyFill="1" applyBorder="1"/>
    <xf numFmtId="0" fontId="0" fillId="2" borderId="1" xfId="0" applyFont="1" applyFill="1" applyBorder="1" applyAlignment="1">
      <alignment horizontal="left" wrapText="1"/>
    </xf>
    <xf numFmtId="44" fontId="0" fillId="2" borderId="0" xfId="1" applyFont="1" applyFill="1"/>
    <xf numFmtId="44" fontId="0" fillId="2" borderId="1" xfId="1" applyFont="1" applyFill="1" applyBorder="1" applyAlignment="1">
      <alignment horizontal="center" vertical="center"/>
    </xf>
    <xf numFmtId="44" fontId="5" fillId="2" borderId="1" xfId="1" applyFont="1" applyFill="1" applyBorder="1" applyAlignment="1">
      <alignment horizontal="center" vertical="center"/>
    </xf>
    <xf numFmtId="0" fontId="0" fillId="2" borderId="1" xfId="0" applyFill="1" applyBorder="1" applyAlignment="1">
      <alignment horizontal="left"/>
    </xf>
    <xf numFmtId="0" fontId="2" fillId="2" borderId="2" xfId="0" applyFont="1" applyFill="1" applyBorder="1" applyAlignment="1">
      <alignment vertical="center"/>
    </xf>
    <xf numFmtId="0" fontId="0" fillId="2" borderId="0" xfId="0" applyFill="1" applyBorder="1"/>
    <xf numFmtId="0" fontId="5" fillId="0" borderId="1" xfId="0" applyNumberFormat="1" applyFont="1" applyFill="1" applyBorder="1" applyAlignment="1">
      <alignment horizontal="center" vertical="center"/>
    </xf>
    <xf numFmtId="0" fontId="3" fillId="2" borderId="1" xfId="0" applyFont="1" applyFill="1" applyBorder="1" applyAlignment="1">
      <alignment vertical="center"/>
    </xf>
    <xf numFmtId="0" fontId="4" fillId="2" borderId="1" xfId="0" applyFont="1" applyFill="1" applyBorder="1"/>
    <xf numFmtId="0" fontId="4" fillId="2" borderId="0" xfId="0" applyFont="1" applyFill="1" applyBorder="1"/>
    <xf numFmtId="0" fontId="4" fillId="0" borderId="0" xfId="0" applyFont="1"/>
    <xf numFmtId="44" fontId="4" fillId="2" borderId="0" xfId="1" applyFont="1" applyFill="1"/>
    <xf numFmtId="0" fontId="4" fillId="2" borderId="0" xfId="0" applyFont="1" applyFill="1" applyAlignment="1">
      <alignment vertical="center"/>
    </xf>
    <xf numFmtId="0" fontId="4" fillId="2" borderId="0" xfId="0" applyFont="1" applyFill="1"/>
    <xf numFmtId="0" fontId="3" fillId="2" borderId="2" xfId="0" applyFont="1" applyFill="1" applyBorder="1" applyAlignment="1">
      <alignment vertical="center"/>
    </xf>
    <xf numFmtId="0" fontId="4" fillId="2" borderId="1" xfId="0" applyFont="1" applyFill="1" applyBorder="1" applyAlignment="1">
      <alignment horizontal="left"/>
    </xf>
    <xf numFmtId="0" fontId="6" fillId="4" borderId="1" xfId="0" applyFont="1" applyFill="1" applyBorder="1" applyAlignment="1">
      <alignment horizontal="center" vertical="center"/>
    </xf>
    <xf numFmtId="0" fontId="6" fillId="4" borderId="1" xfId="0" applyFont="1" applyFill="1" applyBorder="1" applyAlignment="1">
      <alignment horizontal="left" vertical="center" wrapText="1"/>
    </xf>
    <xf numFmtId="0" fontId="6" fillId="4" borderId="1" xfId="0" applyNumberFormat="1" applyFont="1" applyFill="1" applyBorder="1" applyAlignment="1">
      <alignment horizontal="center" vertical="center"/>
    </xf>
    <xf numFmtId="44" fontId="7" fillId="4" borderId="1" xfId="1" applyFont="1" applyFill="1" applyBorder="1" applyAlignment="1">
      <alignment horizontal="center" vertical="center"/>
    </xf>
    <xf numFmtId="44" fontId="6" fillId="4" borderId="1" xfId="1" applyFont="1" applyFill="1" applyBorder="1" applyAlignment="1">
      <alignment horizontal="center" vertical="center"/>
    </xf>
    <xf numFmtId="0" fontId="4" fillId="2" borderId="1" xfId="0" applyFont="1" applyFill="1" applyBorder="1" applyAlignment="1">
      <alignment vertical="center"/>
    </xf>
    <xf numFmtId="0" fontId="8" fillId="2" borderId="1" xfId="0" applyFont="1" applyFill="1" applyBorder="1" applyAlignment="1">
      <alignment horizontal="center" vertical="center"/>
    </xf>
    <xf numFmtId="0" fontId="8" fillId="2" borderId="1" xfId="0" applyFont="1" applyFill="1" applyBorder="1" applyAlignment="1">
      <alignment horizontal="left" vertical="center" wrapText="1"/>
    </xf>
    <xf numFmtId="0" fontId="8" fillId="2" borderId="1" xfId="0" applyNumberFormat="1" applyFont="1" applyFill="1" applyBorder="1" applyAlignment="1">
      <alignment horizontal="center" vertical="center"/>
    </xf>
    <xf numFmtId="44" fontId="4" fillId="2" borderId="1" xfId="1" applyFont="1" applyFill="1" applyBorder="1" applyAlignment="1">
      <alignment horizontal="center" vertical="center"/>
    </xf>
    <xf numFmtId="44" fontId="8" fillId="2" borderId="1" xfId="1" applyFont="1" applyFill="1" applyBorder="1" applyAlignment="1">
      <alignment horizontal="center" vertical="center"/>
    </xf>
    <xf numFmtId="0" fontId="4" fillId="2" borderId="1" xfId="0" applyFont="1" applyFill="1" applyBorder="1" applyAlignment="1">
      <alignment horizontal="center" vertical="center"/>
    </xf>
    <xf numFmtId="0" fontId="8" fillId="0" borderId="1" xfId="0" applyNumberFormat="1" applyFont="1" applyFill="1" applyBorder="1" applyAlignment="1">
      <alignment horizontal="center" vertical="center"/>
    </xf>
    <xf numFmtId="0" fontId="4" fillId="2" borderId="1" xfId="0" applyFont="1" applyFill="1" applyBorder="1" applyAlignment="1">
      <alignment horizontal="left" wrapText="1"/>
    </xf>
    <xf numFmtId="0" fontId="4" fillId="2" borderId="0" xfId="0" applyFont="1" applyFill="1" applyAlignment="1">
      <alignment horizontal="left" wrapText="1"/>
    </xf>
    <xf numFmtId="0" fontId="9" fillId="4" borderId="1" xfId="0" applyFont="1" applyFill="1" applyBorder="1" applyAlignment="1">
      <alignment horizontal="center" vertical="center"/>
    </xf>
    <xf numFmtId="0" fontId="9" fillId="4" borderId="1" xfId="0" applyFont="1" applyFill="1" applyBorder="1" applyAlignment="1">
      <alignment horizontal="left" vertical="center" wrapText="1"/>
    </xf>
    <xf numFmtId="0" fontId="9" fillId="4" borderId="1" xfId="0" applyNumberFormat="1" applyFont="1" applyFill="1" applyBorder="1" applyAlignment="1">
      <alignment horizontal="center" vertical="center"/>
    </xf>
    <xf numFmtId="44" fontId="3" fillId="4" borderId="1" xfId="1" applyFont="1" applyFill="1" applyBorder="1" applyAlignment="1">
      <alignment horizontal="center" vertical="center"/>
    </xf>
    <xf numFmtId="44" fontId="9" fillId="4" borderId="1" xfId="1" applyFont="1" applyFill="1" applyBorder="1" applyAlignment="1">
      <alignment horizontal="center" vertical="center"/>
    </xf>
    <xf numFmtId="0" fontId="4" fillId="2" borderId="2" xfId="0" applyFont="1" applyFill="1" applyBorder="1" applyAlignment="1">
      <alignment horizontal="left"/>
    </xf>
    <xf numFmtId="0" fontId="10" fillId="2" borderId="1" xfId="0" applyFont="1" applyFill="1" applyBorder="1" applyAlignment="1">
      <alignment horizontal="center" vertical="center"/>
    </xf>
    <xf numFmtId="0" fontId="10" fillId="2" borderId="1" xfId="0" applyFont="1" applyFill="1" applyBorder="1" applyAlignment="1">
      <alignment horizontal="left" vertical="center" wrapText="1"/>
    </xf>
    <xf numFmtId="164" fontId="11" fillId="2" borderId="1" xfId="0" applyNumberFormat="1" applyFont="1" applyFill="1" applyBorder="1" applyAlignment="1">
      <alignment horizontal="center" vertical="center"/>
    </xf>
    <xf numFmtId="0" fontId="4" fillId="2" borderId="2" xfId="0" applyFont="1" applyFill="1" applyBorder="1"/>
    <xf numFmtId="0" fontId="12" fillId="2" borderId="1" xfId="0" applyFont="1" applyFill="1" applyBorder="1" applyAlignment="1">
      <alignment vertical="center"/>
    </xf>
    <xf numFmtId="0" fontId="13" fillId="2" borderId="1" xfId="0" applyFont="1" applyFill="1" applyBorder="1"/>
    <xf numFmtId="0" fontId="13" fillId="2" borderId="0" xfId="0" applyFont="1" applyFill="1" applyBorder="1"/>
    <xf numFmtId="0" fontId="13" fillId="0" borderId="0" xfId="0" applyFont="1"/>
    <xf numFmtId="44" fontId="13" fillId="2" borderId="0" xfId="1" applyFont="1" applyFill="1"/>
    <xf numFmtId="0" fontId="13" fillId="2" borderId="0" xfId="0" applyFont="1" applyFill="1" applyAlignment="1">
      <alignment vertical="center"/>
    </xf>
    <xf numFmtId="0" fontId="13" fillId="2" borderId="0" xfId="0" applyFont="1" applyFill="1"/>
    <xf numFmtId="0" fontId="12" fillId="2" borderId="2" xfId="0" applyFont="1" applyFill="1" applyBorder="1" applyAlignment="1">
      <alignment vertical="center"/>
    </xf>
    <xf numFmtId="0" fontId="13" fillId="2" borderId="1" xfId="0" applyFont="1" applyFill="1" applyBorder="1" applyAlignment="1">
      <alignment horizontal="left"/>
    </xf>
    <xf numFmtId="0" fontId="14" fillId="4" borderId="1" xfId="0" applyFont="1" applyFill="1" applyBorder="1" applyAlignment="1">
      <alignment horizontal="center" vertical="center"/>
    </xf>
    <xf numFmtId="0" fontId="14" fillId="4" borderId="1" xfId="0" applyFont="1" applyFill="1" applyBorder="1" applyAlignment="1">
      <alignment horizontal="left" vertical="center" wrapText="1"/>
    </xf>
    <xf numFmtId="0" fontId="14" fillId="4" borderId="1" xfId="0" applyNumberFormat="1" applyFont="1" applyFill="1" applyBorder="1" applyAlignment="1">
      <alignment horizontal="center" vertical="center"/>
    </xf>
    <xf numFmtId="44" fontId="12" fillId="4" borderId="1" xfId="1" applyFont="1" applyFill="1" applyBorder="1" applyAlignment="1">
      <alignment horizontal="center" vertical="center"/>
    </xf>
    <xf numFmtId="44" fontId="14" fillId="4" borderId="1" xfId="1" applyFont="1" applyFill="1" applyBorder="1" applyAlignment="1">
      <alignment horizontal="center" vertical="center"/>
    </xf>
    <xf numFmtId="0" fontId="13" fillId="2" borderId="1" xfId="0" applyFont="1" applyFill="1" applyBorder="1" applyAlignment="1">
      <alignment vertical="center"/>
    </xf>
    <xf numFmtId="0" fontId="15" fillId="2" borderId="1" xfId="0" applyFont="1" applyFill="1" applyBorder="1" applyAlignment="1">
      <alignment horizontal="center" vertical="center"/>
    </xf>
    <xf numFmtId="0" fontId="15" fillId="2" borderId="1" xfId="0" applyFont="1" applyFill="1" applyBorder="1" applyAlignment="1">
      <alignment horizontal="left" vertical="center" wrapText="1"/>
    </xf>
    <xf numFmtId="0" fontId="15" fillId="2" borderId="1" xfId="0" applyNumberFormat="1" applyFont="1" applyFill="1" applyBorder="1" applyAlignment="1">
      <alignment horizontal="center" vertical="center"/>
    </xf>
    <xf numFmtId="44" fontId="13" fillId="2" borderId="1" xfId="1" applyFont="1" applyFill="1" applyBorder="1" applyAlignment="1">
      <alignment horizontal="center" vertical="center"/>
    </xf>
    <xf numFmtId="44" fontId="15" fillId="2" borderId="1" xfId="1" applyFont="1" applyFill="1" applyBorder="1" applyAlignment="1">
      <alignment horizontal="center" vertical="center"/>
    </xf>
    <xf numFmtId="0" fontId="13" fillId="2" borderId="1" xfId="0" applyFont="1" applyFill="1" applyBorder="1" applyAlignment="1">
      <alignment horizontal="center" vertical="center"/>
    </xf>
    <xf numFmtId="0" fontId="15" fillId="0" borderId="1" xfId="0" applyNumberFormat="1" applyFont="1" applyFill="1" applyBorder="1" applyAlignment="1">
      <alignment horizontal="center" vertical="center"/>
    </xf>
    <xf numFmtId="0" fontId="13" fillId="2" borderId="1" xfId="0" applyFont="1" applyFill="1" applyBorder="1" applyAlignment="1">
      <alignment horizontal="left" wrapText="1"/>
    </xf>
    <xf numFmtId="44" fontId="12" fillId="3" borderId="1" xfId="1" applyFont="1" applyFill="1" applyBorder="1"/>
    <xf numFmtId="0" fontId="13" fillId="2" borderId="0" xfId="0" applyFont="1" applyFill="1" applyAlignment="1">
      <alignment horizontal="left" wrapText="1"/>
    </xf>
    <xf numFmtId="0" fontId="12" fillId="4" borderId="3" xfId="0" applyFont="1" applyFill="1" applyBorder="1" applyAlignment="1">
      <alignment horizontal="center" vertical="center"/>
    </xf>
    <xf numFmtId="0" fontId="3" fillId="4" borderId="3" xfId="0" applyFont="1" applyFill="1" applyBorder="1" applyAlignment="1">
      <alignment horizontal="center" vertical="center"/>
    </xf>
  </cellXfs>
  <cellStyles count="2">
    <cellStyle name="Mo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Danilo Aparecido Morales" id="{C25B9A11-2D5F-4BF2-B6D5-D839D7B55D47}" userId="S::danilo.morales@cpb.org.br::e5243900-3b53-4a78-86cf-54873f5d2835" providerId="AD"/>
</personList>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E34" dT="2022-02-04T20:29:04.44" personId="{C25B9A11-2D5F-4BF2-B6D5-D839D7B55D47}" id="{3CC466A8-3E02-49EA-AE1E-347CDBA07B20}">
    <text>Essa quantidade está correta?</text>
  </threadedComment>
</ThreadedComments>
</file>

<file path=xl/threadedComments/threadedComment10.xml><?xml version="1.0" encoding="utf-8"?>
<ThreadedComments xmlns="http://schemas.microsoft.com/office/spreadsheetml/2018/threadedcomments" xmlns:x="http://schemas.openxmlformats.org/spreadsheetml/2006/main">
  <threadedComment ref="E34" dT="2022-02-04T20:29:04.44" personId="{C25B9A11-2D5F-4BF2-B6D5-D839D7B55D47}" id="{804626CA-5E4F-4C5B-880D-CD52A5C6571D}">
    <text>Essa quantidade está correta?</text>
  </threadedComment>
</ThreadedComments>
</file>

<file path=xl/threadedComments/threadedComment11.xml><?xml version="1.0" encoding="utf-8"?>
<ThreadedComments xmlns="http://schemas.microsoft.com/office/spreadsheetml/2018/threadedcomments" xmlns:x="http://schemas.openxmlformats.org/spreadsheetml/2006/main">
  <threadedComment ref="E35" dT="2022-02-04T20:29:04.44" personId="{C25B9A11-2D5F-4BF2-B6D5-D839D7B55D47}" id="{A91B6FA4-CF85-465E-A66E-9C2423BE6B7A}">
    <text>Essa quantidade está correta?</text>
  </threadedComment>
</ThreadedComments>
</file>

<file path=xl/threadedComments/threadedComment12.xml><?xml version="1.0" encoding="utf-8"?>
<ThreadedComments xmlns="http://schemas.microsoft.com/office/spreadsheetml/2018/threadedcomments" xmlns:x="http://schemas.openxmlformats.org/spreadsheetml/2006/main">
  <threadedComment ref="E34" dT="2022-02-04T20:29:04.44" personId="{C25B9A11-2D5F-4BF2-B6D5-D839D7B55D47}" id="{32950348-6341-405F-A159-15CD37283BD2}">
    <text>Essa quantidade está correta?</text>
  </threadedComment>
</ThreadedComments>
</file>

<file path=xl/threadedComments/threadedComment13.xml><?xml version="1.0" encoding="utf-8"?>
<ThreadedComments xmlns="http://schemas.microsoft.com/office/spreadsheetml/2018/threadedcomments" xmlns:x="http://schemas.openxmlformats.org/spreadsheetml/2006/main">
  <threadedComment ref="E35" dT="2022-02-04T20:29:04.44" personId="{C25B9A11-2D5F-4BF2-B6D5-D839D7B55D47}" id="{0B2D94DA-68DA-4DD5-BC68-1316480973E3}">
    <text>Essa quantidade está correta?</text>
  </threadedComment>
</ThreadedComments>
</file>

<file path=xl/threadedComments/threadedComment14.xml><?xml version="1.0" encoding="utf-8"?>
<ThreadedComments xmlns="http://schemas.microsoft.com/office/spreadsheetml/2018/threadedcomments" xmlns:x="http://schemas.openxmlformats.org/spreadsheetml/2006/main">
  <threadedComment ref="E34" dT="2022-02-04T20:29:04.44" personId="{C25B9A11-2D5F-4BF2-B6D5-D839D7B55D47}" id="{E089E4D2-050C-43F8-9FC8-39B9793B9142}">
    <text>Essa quantidade está correta?</text>
  </threadedComment>
</ThreadedComments>
</file>

<file path=xl/threadedComments/threadedComment15.xml><?xml version="1.0" encoding="utf-8"?>
<ThreadedComments xmlns="http://schemas.microsoft.com/office/spreadsheetml/2018/threadedcomments" xmlns:x="http://schemas.openxmlformats.org/spreadsheetml/2006/main">
  <threadedComment ref="E35" dT="2022-02-04T20:29:04.44" personId="{C25B9A11-2D5F-4BF2-B6D5-D839D7B55D47}" id="{EF0C4609-1483-488F-AF89-5E11C4C23DC2}">
    <text>Essa quantidade está correta?</text>
  </threadedComment>
</ThreadedComments>
</file>

<file path=xl/threadedComments/threadedComment16.xml><?xml version="1.0" encoding="utf-8"?>
<ThreadedComments xmlns="http://schemas.microsoft.com/office/spreadsheetml/2018/threadedcomments" xmlns:x="http://schemas.openxmlformats.org/spreadsheetml/2006/main">
  <threadedComment ref="E35" dT="2022-02-04T20:29:04.44" personId="{C25B9A11-2D5F-4BF2-B6D5-D839D7B55D47}" id="{655B14B0-F430-4282-93F8-9D007ACAFE16}">
    <text>Essa quantidade está correta?</text>
  </threadedComment>
</ThreadedComments>
</file>

<file path=xl/threadedComments/threadedComment17.xml><?xml version="1.0" encoding="utf-8"?>
<ThreadedComments xmlns="http://schemas.microsoft.com/office/spreadsheetml/2018/threadedcomments" xmlns:x="http://schemas.openxmlformats.org/spreadsheetml/2006/main">
  <threadedComment ref="E33" dT="2022-02-04T20:29:04.44" personId="{C25B9A11-2D5F-4BF2-B6D5-D839D7B55D47}" id="{F0BFB9D5-929B-4FDD-B2F4-18C9B16DCAF8}">
    <text>Essa quantidade está correta?</text>
  </threadedComment>
</ThreadedComments>
</file>

<file path=xl/threadedComments/threadedComment18.xml><?xml version="1.0" encoding="utf-8"?>
<ThreadedComments xmlns="http://schemas.microsoft.com/office/spreadsheetml/2018/threadedcomments" xmlns:x="http://schemas.openxmlformats.org/spreadsheetml/2006/main">
  <threadedComment ref="E34" dT="2022-02-04T20:29:04.44" personId="{C25B9A11-2D5F-4BF2-B6D5-D839D7B55D47}" id="{7A610B17-3CE0-4653-AD40-D84532D9F666}">
    <text>Essa quantidade está correta?</text>
  </threadedComment>
</ThreadedComments>
</file>

<file path=xl/threadedComments/threadedComment19.xml><?xml version="1.0" encoding="utf-8"?>
<ThreadedComments xmlns="http://schemas.microsoft.com/office/spreadsheetml/2018/threadedcomments" xmlns:x="http://schemas.openxmlformats.org/spreadsheetml/2006/main">
  <threadedComment ref="E35" dT="2022-02-04T20:29:04.44" personId="{C25B9A11-2D5F-4BF2-B6D5-D839D7B55D47}" id="{4BF8B9C3-6E52-4F69-A87B-DDF21931ACB5}">
    <text>Essa quantidade está correta?</text>
  </threadedComment>
</ThreadedComments>
</file>

<file path=xl/threadedComments/threadedComment2.xml><?xml version="1.0" encoding="utf-8"?>
<ThreadedComments xmlns="http://schemas.microsoft.com/office/spreadsheetml/2018/threadedcomments" xmlns:x="http://schemas.openxmlformats.org/spreadsheetml/2006/main">
  <threadedComment ref="E34" dT="2022-02-04T20:29:04.44" personId="{C25B9A11-2D5F-4BF2-B6D5-D839D7B55D47}" id="{FC4CF496-723F-4174-A064-D3F22B56C816}">
    <text>Essa quantidade está correta?</text>
  </threadedComment>
</ThreadedComments>
</file>

<file path=xl/threadedComments/threadedComment3.xml><?xml version="1.0" encoding="utf-8"?>
<ThreadedComments xmlns="http://schemas.microsoft.com/office/spreadsheetml/2018/threadedcomments" xmlns:x="http://schemas.openxmlformats.org/spreadsheetml/2006/main">
  <threadedComment ref="E34" dT="2022-02-04T20:29:04.44" personId="{C25B9A11-2D5F-4BF2-B6D5-D839D7B55D47}" id="{5D468BE4-C76F-41AE-94F5-99BA83141CBA}">
    <text>Essa quantidade está correta?</text>
  </threadedComment>
</ThreadedComments>
</file>

<file path=xl/threadedComments/threadedComment4.xml><?xml version="1.0" encoding="utf-8"?>
<ThreadedComments xmlns="http://schemas.microsoft.com/office/spreadsheetml/2018/threadedcomments" xmlns:x="http://schemas.openxmlformats.org/spreadsheetml/2006/main">
  <threadedComment ref="E34" dT="2022-02-04T20:29:04.44" personId="{C25B9A11-2D5F-4BF2-B6D5-D839D7B55D47}" id="{36FE5A9B-D8B4-4028-A1A7-12837AFC5BF2}">
    <text>Essa quantidade está correta?</text>
  </threadedComment>
</ThreadedComments>
</file>

<file path=xl/threadedComments/threadedComment5.xml><?xml version="1.0" encoding="utf-8"?>
<ThreadedComments xmlns="http://schemas.microsoft.com/office/spreadsheetml/2018/threadedcomments" xmlns:x="http://schemas.openxmlformats.org/spreadsheetml/2006/main">
  <threadedComment ref="E35" dT="2022-02-04T20:29:04.44" personId="{C25B9A11-2D5F-4BF2-B6D5-D839D7B55D47}" id="{C1E3D330-76D2-4A6D-8F36-A022B4B219CE}">
    <text>Essa quantidade está correta?</text>
  </threadedComment>
</ThreadedComments>
</file>

<file path=xl/threadedComments/threadedComment6.xml><?xml version="1.0" encoding="utf-8"?>
<ThreadedComments xmlns="http://schemas.microsoft.com/office/spreadsheetml/2018/threadedcomments" xmlns:x="http://schemas.openxmlformats.org/spreadsheetml/2006/main">
  <threadedComment ref="E34" dT="2022-02-04T20:29:04.44" personId="{C25B9A11-2D5F-4BF2-B6D5-D839D7B55D47}" id="{16A1963D-A6F7-4F08-B043-44F83B7C4D48}">
    <text>Essa quantidade está correta?</text>
  </threadedComment>
</ThreadedComments>
</file>

<file path=xl/threadedComments/threadedComment7.xml><?xml version="1.0" encoding="utf-8"?>
<ThreadedComments xmlns="http://schemas.microsoft.com/office/spreadsheetml/2018/threadedcomments" xmlns:x="http://schemas.openxmlformats.org/spreadsheetml/2006/main">
  <threadedComment ref="E34" dT="2022-02-04T20:29:04.44" personId="{C25B9A11-2D5F-4BF2-B6D5-D839D7B55D47}" id="{A5AA3476-B4D6-43BD-A43E-A54AA3DDF5EE}">
    <text>Essa quantidade está correta?</text>
  </threadedComment>
</ThreadedComments>
</file>

<file path=xl/threadedComments/threadedComment8.xml><?xml version="1.0" encoding="utf-8"?>
<ThreadedComments xmlns="http://schemas.microsoft.com/office/spreadsheetml/2018/threadedcomments" xmlns:x="http://schemas.openxmlformats.org/spreadsheetml/2006/main">
  <threadedComment ref="E33" dT="2022-02-04T20:29:04.44" personId="{C25B9A11-2D5F-4BF2-B6D5-D839D7B55D47}" id="{9D9ED8A7-6A90-44A2-88F9-34BD486A2547}">
    <text>Essa quantidade está correta?</text>
  </threadedComment>
</ThreadedComments>
</file>

<file path=xl/threadedComments/threadedComment9.xml><?xml version="1.0" encoding="utf-8"?>
<ThreadedComments xmlns="http://schemas.microsoft.com/office/spreadsheetml/2018/threadedcomments" xmlns:x="http://schemas.openxmlformats.org/spreadsheetml/2006/main">
  <threadedComment ref="E35" dT="2022-02-04T20:29:04.44" personId="{C25B9A11-2D5F-4BF2-B6D5-D839D7B55D47}" id="{CBFCDC64-0ABE-443E-A48D-200A8D84E1FB}">
    <text>Essa quantidade está correta?</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10.xml.rels><?xml version="1.0" encoding="UTF-8" standalone="yes"?>
<Relationships xmlns="http://schemas.openxmlformats.org/package/2006/relationships"><Relationship Id="rId3" Type="http://schemas.microsoft.com/office/2017/10/relationships/threadedComment" Target="../threadedComments/threadedComment10.xml"/><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microsoft.com/office/2017/10/relationships/threadedComment" Target="../threadedComments/threadedComment11.xml"/><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microsoft.com/office/2017/10/relationships/threadedComment" Target="../threadedComments/threadedComment12.xml"/><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2.bin"/><Relationship Id="rId4" Type="http://schemas.microsoft.com/office/2017/10/relationships/threadedComment" Target="../threadedComments/threadedComment13.xml"/></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14.xml"/><Relationship Id="rId2" Type="http://schemas.openxmlformats.org/officeDocument/2006/relationships/comments" Target="../comments14.xml"/><Relationship Id="rId1"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microsoft.com/office/2017/10/relationships/threadedComment" Target="../threadedComments/threadedComment15.xml"/><Relationship Id="rId2" Type="http://schemas.openxmlformats.org/officeDocument/2006/relationships/comments" Target="../comments15.xml"/><Relationship Id="rId1"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3" Type="http://schemas.microsoft.com/office/2017/10/relationships/threadedComment" Target="../threadedComments/threadedComment16.xml"/><Relationship Id="rId2" Type="http://schemas.openxmlformats.org/officeDocument/2006/relationships/comments" Target="../comments16.xml"/><Relationship Id="rId1"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3" Type="http://schemas.openxmlformats.org/officeDocument/2006/relationships/comments" Target="../comments17.xml"/><Relationship Id="rId2" Type="http://schemas.openxmlformats.org/officeDocument/2006/relationships/vmlDrawing" Target="../drawings/vmlDrawing17.vml"/><Relationship Id="rId1" Type="http://schemas.openxmlformats.org/officeDocument/2006/relationships/printerSettings" Target="../printerSettings/printerSettings3.bin"/><Relationship Id="rId4" Type="http://schemas.microsoft.com/office/2017/10/relationships/threadedComment" Target="../threadedComments/threadedComment17.xml"/></Relationships>
</file>

<file path=xl/worksheets/_rels/sheet18.xml.rels><?xml version="1.0" encoding="UTF-8" standalone="yes"?>
<Relationships xmlns="http://schemas.openxmlformats.org/package/2006/relationships"><Relationship Id="rId3" Type="http://schemas.microsoft.com/office/2017/10/relationships/threadedComment" Target="../threadedComments/threadedComment18.xml"/><Relationship Id="rId2" Type="http://schemas.openxmlformats.org/officeDocument/2006/relationships/comments" Target="../comments18.xml"/><Relationship Id="rId1"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3" Type="http://schemas.microsoft.com/office/2017/10/relationships/threadedComment" Target="../threadedComments/threadedComment19.xml"/><Relationship Id="rId2" Type="http://schemas.openxmlformats.org/officeDocument/2006/relationships/comments" Target="../comments19.xml"/><Relationship Id="rId1" Type="http://schemas.openxmlformats.org/officeDocument/2006/relationships/vmlDrawing" Target="../drawings/vmlDrawing19.vml"/></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microsoft.com/office/2017/10/relationships/threadedComment" Target="../threadedComments/threadedComment3.xml"/><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microsoft.com/office/2017/10/relationships/threadedComment" Target="../threadedComments/threadedComment4.xml"/><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5.xml"/><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microsoft.com/office/2017/10/relationships/threadedComment" Target="../threadedComments/threadedComment6.xml"/><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7.xml"/><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3" Type="http://schemas.microsoft.com/office/2017/10/relationships/threadedComment" Target="../threadedComments/threadedComment8.xml"/><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microsoft.com/office/2017/10/relationships/threadedComment" Target="../threadedComments/threadedComment9.xml"/><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65E3B-F4DD-4B49-A1D4-92B4B4E9B493}">
  <dimension ref="A1:H160"/>
  <sheetViews>
    <sheetView topLeftCell="A142" workbookViewId="0">
      <selection activeCell="G90" sqref="G90"/>
    </sheetView>
  </sheetViews>
  <sheetFormatPr defaultColWidth="9.1796875" defaultRowHeight="13.5" x14ac:dyDescent="0.3"/>
  <cols>
    <col min="1" max="1" width="42.7265625" style="61" bestFit="1" customWidth="1"/>
    <col min="2" max="2" width="42.26953125" style="62" bestFit="1" customWidth="1"/>
    <col min="3" max="3" width="25.26953125" style="62" bestFit="1" customWidth="1"/>
    <col min="4" max="4" width="78.1796875" style="80" customWidth="1"/>
    <col min="5" max="5" width="10" style="62" bestFit="1" customWidth="1"/>
    <col min="6" max="6" width="17.26953125" style="62" bestFit="1" customWidth="1"/>
    <col min="7" max="7" width="23.1796875" style="60" bestFit="1" customWidth="1"/>
    <col min="8" max="8" width="17" style="60" bestFit="1" customWidth="1"/>
    <col min="9" max="16384" width="9.1796875" style="62"/>
  </cols>
  <sheetData>
    <row r="1" spans="1:8" x14ac:dyDescent="0.3">
      <c r="A1" s="56" t="s">
        <v>83</v>
      </c>
      <c r="B1" s="57" t="s">
        <v>143</v>
      </c>
      <c r="C1" s="58"/>
      <c r="D1" s="59"/>
      <c r="E1" s="59"/>
      <c r="F1" s="59"/>
      <c r="G1" s="59"/>
    </row>
    <row r="2" spans="1:8" x14ac:dyDescent="0.3">
      <c r="A2" s="63" t="s">
        <v>81</v>
      </c>
      <c r="B2" s="64" t="s">
        <v>139</v>
      </c>
      <c r="C2" s="58"/>
      <c r="D2" s="59"/>
      <c r="E2" s="59"/>
      <c r="F2" s="59"/>
      <c r="G2" s="59"/>
    </row>
    <row r="3" spans="1:8" x14ac:dyDescent="0.3">
      <c r="A3" s="63" t="s">
        <v>108</v>
      </c>
      <c r="B3" s="64" t="s">
        <v>140</v>
      </c>
      <c r="C3" s="58"/>
      <c r="D3" s="59"/>
      <c r="E3" s="59"/>
      <c r="F3" s="59"/>
      <c r="G3" s="59"/>
    </row>
    <row r="4" spans="1:8" x14ac:dyDescent="0.3">
      <c r="A4" s="63" t="s">
        <v>129</v>
      </c>
      <c r="B4" s="64" t="s">
        <v>141</v>
      </c>
      <c r="C4" s="58"/>
      <c r="D4" s="59"/>
      <c r="E4" s="59"/>
      <c r="F4" s="59"/>
      <c r="G4" s="59"/>
    </row>
    <row r="5" spans="1:8" x14ac:dyDescent="0.3">
      <c r="A5" s="63" t="s">
        <v>130</v>
      </c>
      <c r="B5" s="64" t="s">
        <v>141</v>
      </c>
      <c r="C5" s="58"/>
      <c r="D5" s="59"/>
      <c r="E5" s="59"/>
      <c r="F5" s="59"/>
      <c r="G5" s="59"/>
    </row>
    <row r="6" spans="1:8" x14ac:dyDescent="0.3">
      <c r="A6" s="56" t="s">
        <v>82</v>
      </c>
      <c r="B6" s="64">
        <v>2</v>
      </c>
      <c r="D6" s="59"/>
      <c r="E6" s="59"/>
      <c r="F6" s="59"/>
      <c r="G6" s="59"/>
    </row>
    <row r="7" spans="1:8" x14ac:dyDescent="0.3">
      <c r="A7" s="81" t="s">
        <v>80</v>
      </c>
      <c r="B7" s="81"/>
      <c r="C7" s="81"/>
      <c r="D7" s="81"/>
      <c r="E7" s="81"/>
      <c r="F7" s="81"/>
      <c r="G7" s="81"/>
      <c r="H7" s="81"/>
    </row>
    <row r="8" spans="1:8" ht="13.5" customHeight="1" x14ac:dyDescent="0.3">
      <c r="A8" s="65" t="s">
        <v>0</v>
      </c>
      <c r="B8" s="65" t="s">
        <v>75</v>
      </c>
      <c r="C8" s="65" t="s">
        <v>1</v>
      </c>
      <c r="D8" s="66" t="s">
        <v>2</v>
      </c>
      <c r="E8" s="67" t="s">
        <v>3</v>
      </c>
      <c r="F8" s="65" t="s">
        <v>4</v>
      </c>
      <c r="G8" s="68" t="s">
        <v>74</v>
      </c>
      <c r="H8" s="69" t="s">
        <v>5</v>
      </c>
    </row>
    <row r="9" spans="1:8" ht="27" x14ac:dyDescent="0.3">
      <c r="A9" s="70" t="s">
        <v>77</v>
      </c>
      <c r="B9" s="71" t="s">
        <v>10</v>
      </c>
      <c r="C9" s="71" t="s">
        <v>45</v>
      </c>
      <c r="D9" s="72" t="s">
        <v>46</v>
      </c>
      <c r="E9" s="73">
        <v>4</v>
      </c>
      <c r="F9" s="71">
        <v>2</v>
      </c>
      <c r="G9" s="74">
        <v>0</v>
      </c>
      <c r="H9" s="75">
        <f t="shared" ref="H9:H57" si="0">E9*F9*G9</f>
        <v>0</v>
      </c>
    </row>
    <row r="10" spans="1:8" ht="67.5" x14ac:dyDescent="0.3">
      <c r="A10" s="70" t="s">
        <v>77</v>
      </c>
      <c r="B10" s="71" t="s">
        <v>10</v>
      </c>
      <c r="C10" s="71" t="s">
        <v>47</v>
      </c>
      <c r="D10" s="72" t="s">
        <v>48</v>
      </c>
      <c r="E10" s="73">
        <v>1</v>
      </c>
      <c r="F10" s="71">
        <v>1</v>
      </c>
      <c r="G10" s="74">
        <v>0</v>
      </c>
      <c r="H10" s="75">
        <f t="shared" si="0"/>
        <v>0</v>
      </c>
    </row>
    <row r="11" spans="1:8" ht="27" x14ac:dyDescent="0.3">
      <c r="A11" s="70" t="s">
        <v>77</v>
      </c>
      <c r="B11" s="71" t="s">
        <v>10</v>
      </c>
      <c r="C11" s="71" t="s">
        <v>11</v>
      </c>
      <c r="D11" s="72" t="s">
        <v>12</v>
      </c>
      <c r="E11" s="73">
        <v>25</v>
      </c>
      <c r="F11" s="71">
        <v>1</v>
      </c>
      <c r="G11" s="74">
        <v>0</v>
      </c>
      <c r="H11" s="75">
        <f t="shared" si="0"/>
        <v>0</v>
      </c>
    </row>
    <row r="12" spans="1:8" ht="27" x14ac:dyDescent="0.3">
      <c r="A12" s="70" t="s">
        <v>77</v>
      </c>
      <c r="B12" s="71" t="s">
        <v>19</v>
      </c>
      <c r="C12" s="71" t="s">
        <v>53</v>
      </c>
      <c r="D12" s="72" t="s">
        <v>70</v>
      </c>
      <c r="E12" s="73">
        <v>1</v>
      </c>
      <c r="F12" s="71">
        <v>2</v>
      </c>
      <c r="G12" s="74">
        <v>0</v>
      </c>
      <c r="H12" s="75">
        <f t="shared" si="0"/>
        <v>0</v>
      </c>
    </row>
    <row r="13" spans="1:8" ht="121.5" x14ac:dyDescent="0.3">
      <c r="A13" s="70" t="s">
        <v>77</v>
      </c>
      <c r="B13" s="71" t="s">
        <v>26</v>
      </c>
      <c r="C13" s="71" t="s">
        <v>58</v>
      </c>
      <c r="D13" s="72" t="s">
        <v>59</v>
      </c>
      <c r="E13" s="73">
        <v>1</v>
      </c>
      <c r="F13" s="73">
        <v>1</v>
      </c>
      <c r="G13" s="74">
        <v>0</v>
      </c>
      <c r="H13" s="75">
        <f t="shared" si="0"/>
        <v>0</v>
      </c>
    </row>
    <row r="14" spans="1:8" ht="27" x14ac:dyDescent="0.3">
      <c r="A14" s="70" t="s">
        <v>77</v>
      </c>
      <c r="B14" s="71" t="s">
        <v>57</v>
      </c>
      <c r="C14" s="71" t="s">
        <v>53</v>
      </c>
      <c r="D14" s="72" t="s">
        <v>70</v>
      </c>
      <c r="E14" s="73">
        <v>1</v>
      </c>
      <c r="F14" s="73">
        <v>2</v>
      </c>
      <c r="G14" s="74">
        <v>0</v>
      </c>
      <c r="H14" s="75">
        <f t="shared" si="0"/>
        <v>0</v>
      </c>
    </row>
    <row r="15" spans="1:8" x14ac:dyDescent="0.3">
      <c r="A15" s="70" t="s">
        <v>77</v>
      </c>
      <c r="B15" s="71" t="s">
        <v>57</v>
      </c>
      <c r="C15" s="71" t="s">
        <v>54</v>
      </c>
      <c r="D15" s="72" t="s">
        <v>55</v>
      </c>
      <c r="E15" s="73">
        <v>1</v>
      </c>
      <c r="F15" s="73">
        <v>2</v>
      </c>
      <c r="G15" s="74">
        <v>0</v>
      </c>
      <c r="H15" s="75">
        <f t="shared" si="0"/>
        <v>0</v>
      </c>
    </row>
    <row r="16" spans="1:8" x14ac:dyDescent="0.3">
      <c r="A16" s="70" t="s">
        <v>77</v>
      </c>
      <c r="B16" s="71" t="s">
        <v>57</v>
      </c>
      <c r="C16" s="71" t="s">
        <v>49</v>
      </c>
      <c r="D16" s="72" t="s">
        <v>56</v>
      </c>
      <c r="E16" s="73">
        <v>4</v>
      </c>
      <c r="F16" s="73">
        <v>2</v>
      </c>
      <c r="G16" s="74">
        <v>0</v>
      </c>
      <c r="H16" s="75">
        <f t="shared" si="0"/>
        <v>0</v>
      </c>
    </row>
    <row r="17" spans="1:8" x14ac:dyDescent="0.3">
      <c r="A17" s="70" t="s">
        <v>77</v>
      </c>
      <c r="B17" s="71" t="s">
        <v>17</v>
      </c>
      <c r="C17" s="71" t="s">
        <v>54</v>
      </c>
      <c r="D17" s="72" t="s">
        <v>55</v>
      </c>
      <c r="E17" s="73">
        <v>1</v>
      </c>
      <c r="F17" s="71">
        <v>1</v>
      </c>
      <c r="G17" s="74">
        <v>0</v>
      </c>
      <c r="H17" s="75">
        <f t="shared" si="0"/>
        <v>0</v>
      </c>
    </row>
    <row r="18" spans="1:8" x14ac:dyDescent="0.3">
      <c r="A18" s="70" t="s">
        <v>77</v>
      </c>
      <c r="B18" s="71" t="s">
        <v>17</v>
      </c>
      <c r="C18" s="71" t="s">
        <v>49</v>
      </c>
      <c r="D18" s="72" t="s">
        <v>56</v>
      </c>
      <c r="E18" s="73">
        <v>4</v>
      </c>
      <c r="F18" s="71">
        <v>1</v>
      </c>
      <c r="G18" s="74">
        <v>0</v>
      </c>
      <c r="H18" s="75">
        <f t="shared" si="0"/>
        <v>0</v>
      </c>
    </row>
    <row r="19" spans="1:8" ht="27" x14ac:dyDescent="0.3">
      <c r="A19" s="70" t="s">
        <v>77</v>
      </c>
      <c r="B19" s="71" t="s">
        <v>17</v>
      </c>
      <c r="C19" s="71" t="s">
        <v>16</v>
      </c>
      <c r="D19" s="72" t="s">
        <v>18</v>
      </c>
      <c r="E19" s="71">
        <v>1</v>
      </c>
      <c r="F19" s="71">
        <v>1</v>
      </c>
      <c r="G19" s="74">
        <v>0</v>
      </c>
      <c r="H19" s="75">
        <f t="shared" si="0"/>
        <v>0</v>
      </c>
    </row>
    <row r="20" spans="1:8" ht="40.5" x14ac:dyDescent="0.3">
      <c r="A20" s="70" t="s">
        <v>77</v>
      </c>
      <c r="B20" s="71" t="s">
        <v>17</v>
      </c>
      <c r="C20" s="71" t="s">
        <v>50</v>
      </c>
      <c r="D20" s="72" t="s">
        <v>60</v>
      </c>
      <c r="E20" s="76">
        <v>1</v>
      </c>
      <c r="F20" s="71">
        <v>1</v>
      </c>
      <c r="G20" s="74">
        <v>0</v>
      </c>
      <c r="H20" s="75">
        <f t="shared" si="0"/>
        <v>0</v>
      </c>
    </row>
    <row r="21" spans="1:8" ht="40.5" x14ac:dyDescent="0.3">
      <c r="A21" s="70" t="s">
        <v>77</v>
      </c>
      <c r="B21" s="71" t="s">
        <v>26</v>
      </c>
      <c r="C21" s="71" t="s">
        <v>50</v>
      </c>
      <c r="D21" s="72" t="s">
        <v>61</v>
      </c>
      <c r="E21" s="71">
        <v>1</v>
      </c>
      <c r="F21" s="71">
        <v>2</v>
      </c>
      <c r="G21" s="74">
        <v>0</v>
      </c>
      <c r="H21" s="75">
        <f t="shared" si="0"/>
        <v>0</v>
      </c>
    </row>
    <row r="22" spans="1:8" ht="40.5" x14ac:dyDescent="0.3">
      <c r="A22" s="70" t="s">
        <v>77</v>
      </c>
      <c r="B22" s="71" t="s">
        <v>26</v>
      </c>
      <c r="C22" s="71" t="s">
        <v>6</v>
      </c>
      <c r="D22" s="72" t="s">
        <v>15</v>
      </c>
      <c r="E22" s="71">
        <v>1</v>
      </c>
      <c r="F22" s="71">
        <v>2</v>
      </c>
      <c r="G22" s="74">
        <v>0</v>
      </c>
      <c r="H22" s="75">
        <f t="shared" si="0"/>
        <v>0</v>
      </c>
    </row>
    <row r="23" spans="1:8" ht="94.5" x14ac:dyDescent="0.3">
      <c r="A23" s="70" t="s">
        <v>77</v>
      </c>
      <c r="B23" s="71" t="s">
        <v>26</v>
      </c>
      <c r="C23" s="71" t="s">
        <v>9</v>
      </c>
      <c r="D23" s="72" t="s">
        <v>20</v>
      </c>
      <c r="E23" s="71">
        <v>3</v>
      </c>
      <c r="F23" s="71">
        <v>2</v>
      </c>
      <c r="G23" s="74">
        <v>0</v>
      </c>
      <c r="H23" s="75">
        <f t="shared" si="0"/>
        <v>0</v>
      </c>
    </row>
    <row r="24" spans="1:8" x14ac:dyDescent="0.3">
      <c r="A24" s="70" t="s">
        <v>77</v>
      </c>
      <c r="B24" s="71" t="s">
        <v>26</v>
      </c>
      <c r="C24" s="71" t="s">
        <v>7</v>
      </c>
      <c r="D24" s="72" t="s">
        <v>8</v>
      </c>
      <c r="E24" s="71">
        <v>1</v>
      </c>
      <c r="F24" s="71">
        <v>2</v>
      </c>
      <c r="G24" s="74">
        <v>0</v>
      </c>
      <c r="H24" s="75">
        <f t="shared" si="0"/>
        <v>0</v>
      </c>
    </row>
    <row r="25" spans="1:8" ht="202.5" x14ac:dyDescent="0.3">
      <c r="A25" s="70" t="s">
        <v>77</v>
      </c>
      <c r="B25" s="71" t="s">
        <v>26</v>
      </c>
      <c r="C25" s="71" t="s">
        <v>27</v>
      </c>
      <c r="D25" s="72" t="s">
        <v>71</v>
      </c>
      <c r="E25" s="71">
        <v>1</v>
      </c>
      <c r="F25" s="71">
        <v>2</v>
      </c>
      <c r="G25" s="74">
        <v>0</v>
      </c>
      <c r="H25" s="75">
        <f t="shared" si="0"/>
        <v>0</v>
      </c>
    </row>
    <row r="26" spans="1:8" ht="27" x14ac:dyDescent="0.3">
      <c r="A26" s="70" t="s">
        <v>77</v>
      </c>
      <c r="B26" s="71" t="s">
        <v>26</v>
      </c>
      <c r="C26" s="71" t="s">
        <v>16</v>
      </c>
      <c r="D26" s="72" t="s">
        <v>28</v>
      </c>
      <c r="E26" s="71">
        <v>10</v>
      </c>
      <c r="F26" s="71">
        <v>2</v>
      </c>
      <c r="G26" s="74">
        <v>0</v>
      </c>
      <c r="H26" s="75">
        <f t="shared" si="0"/>
        <v>0</v>
      </c>
    </row>
    <row r="27" spans="1:8" ht="67.5" x14ac:dyDescent="0.3">
      <c r="A27" s="70" t="s">
        <v>77</v>
      </c>
      <c r="B27" s="71" t="s">
        <v>26</v>
      </c>
      <c r="C27" s="71" t="s">
        <v>29</v>
      </c>
      <c r="D27" s="72" t="s">
        <v>30</v>
      </c>
      <c r="E27" s="71">
        <v>1</v>
      </c>
      <c r="F27" s="71">
        <v>2</v>
      </c>
      <c r="G27" s="74">
        <v>0</v>
      </c>
      <c r="H27" s="75">
        <f t="shared" si="0"/>
        <v>0</v>
      </c>
    </row>
    <row r="28" spans="1:8" ht="27" x14ac:dyDescent="0.3">
      <c r="A28" s="70" t="s">
        <v>77</v>
      </c>
      <c r="B28" s="71" t="s">
        <v>26</v>
      </c>
      <c r="C28" s="71" t="s">
        <v>53</v>
      </c>
      <c r="D28" s="72" t="s">
        <v>70</v>
      </c>
      <c r="E28" s="71">
        <v>3</v>
      </c>
      <c r="F28" s="71">
        <v>2</v>
      </c>
      <c r="G28" s="74">
        <v>0</v>
      </c>
      <c r="H28" s="75">
        <f t="shared" si="0"/>
        <v>0</v>
      </c>
    </row>
    <row r="29" spans="1:8" x14ac:dyDescent="0.3">
      <c r="A29" s="70" t="s">
        <v>77</v>
      </c>
      <c r="B29" s="71" t="s">
        <v>26</v>
      </c>
      <c r="C29" s="71" t="s">
        <v>54</v>
      </c>
      <c r="D29" s="72" t="s">
        <v>55</v>
      </c>
      <c r="E29" s="71">
        <v>20</v>
      </c>
      <c r="F29" s="71">
        <v>2</v>
      </c>
      <c r="G29" s="74">
        <v>0</v>
      </c>
      <c r="H29" s="75">
        <f t="shared" si="0"/>
        <v>0</v>
      </c>
    </row>
    <row r="30" spans="1:8" x14ac:dyDescent="0.3">
      <c r="A30" s="70" t="s">
        <v>77</v>
      </c>
      <c r="B30" s="71" t="s">
        <v>26</v>
      </c>
      <c r="C30" s="71" t="s">
        <v>49</v>
      </c>
      <c r="D30" s="72" t="s">
        <v>56</v>
      </c>
      <c r="E30" s="71">
        <v>40</v>
      </c>
      <c r="F30" s="71">
        <v>2</v>
      </c>
      <c r="G30" s="74">
        <v>0</v>
      </c>
      <c r="H30" s="75">
        <f t="shared" si="0"/>
        <v>0</v>
      </c>
    </row>
    <row r="31" spans="1:8" ht="54" x14ac:dyDescent="0.3">
      <c r="A31" s="70" t="s">
        <v>77</v>
      </c>
      <c r="B31" s="71" t="s">
        <v>26</v>
      </c>
      <c r="C31" s="71" t="s">
        <v>31</v>
      </c>
      <c r="D31" s="72" t="s">
        <v>72</v>
      </c>
      <c r="E31" s="71">
        <v>200</v>
      </c>
      <c r="F31" s="71">
        <v>1</v>
      </c>
      <c r="G31" s="74">
        <v>0</v>
      </c>
      <c r="H31" s="75">
        <f t="shared" si="0"/>
        <v>0</v>
      </c>
    </row>
    <row r="32" spans="1:8" x14ac:dyDescent="0.3">
      <c r="A32" s="70" t="s">
        <v>77</v>
      </c>
      <c r="B32" s="71" t="s">
        <v>26</v>
      </c>
      <c r="C32" s="71" t="s">
        <v>62</v>
      </c>
      <c r="D32" s="72" t="s">
        <v>63</v>
      </c>
      <c r="E32" s="71">
        <v>10</v>
      </c>
      <c r="F32" s="71">
        <v>2</v>
      </c>
      <c r="G32" s="74">
        <v>0</v>
      </c>
      <c r="H32" s="75">
        <f t="shared" si="0"/>
        <v>0</v>
      </c>
    </row>
    <row r="33" spans="1:8" x14ac:dyDescent="0.3">
      <c r="A33" s="70" t="s">
        <v>77</v>
      </c>
      <c r="B33" s="71" t="s">
        <v>26</v>
      </c>
      <c r="C33" s="71" t="s">
        <v>62</v>
      </c>
      <c r="D33" s="72" t="s">
        <v>64</v>
      </c>
      <c r="E33" s="71">
        <v>4</v>
      </c>
      <c r="F33" s="71">
        <v>2</v>
      </c>
      <c r="G33" s="74">
        <v>0</v>
      </c>
      <c r="H33" s="75">
        <f t="shared" si="0"/>
        <v>0</v>
      </c>
    </row>
    <row r="34" spans="1:8" ht="27" x14ac:dyDescent="0.3">
      <c r="A34" s="70" t="s">
        <v>77</v>
      </c>
      <c r="B34" s="71" t="s">
        <v>26</v>
      </c>
      <c r="C34" s="71" t="s">
        <v>35</v>
      </c>
      <c r="D34" s="72" t="s">
        <v>37</v>
      </c>
      <c r="E34" s="73">
        <v>2</v>
      </c>
      <c r="F34" s="71">
        <v>2</v>
      </c>
      <c r="G34" s="74">
        <v>0</v>
      </c>
      <c r="H34" s="75">
        <f t="shared" si="0"/>
        <v>0</v>
      </c>
    </row>
    <row r="35" spans="1:8" x14ac:dyDescent="0.3">
      <c r="A35" s="70" t="s">
        <v>77</v>
      </c>
      <c r="B35" s="71" t="s">
        <v>26</v>
      </c>
      <c r="C35" s="71" t="s">
        <v>35</v>
      </c>
      <c r="D35" s="72" t="s">
        <v>38</v>
      </c>
      <c r="E35" s="73">
        <v>8</v>
      </c>
      <c r="F35" s="71">
        <v>2</v>
      </c>
      <c r="G35" s="74">
        <v>0</v>
      </c>
      <c r="H35" s="75">
        <f t="shared" si="0"/>
        <v>0</v>
      </c>
    </row>
    <row r="36" spans="1:8" ht="27" x14ac:dyDescent="0.3">
      <c r="A36" s="70" t="s">
        <v>77</v>
      </c>
      <c r="B36" s="71" t="s">
        <v>68</v>
      </c>
      <c r="C36" s="71" t="s">
        <v>35</v>
      </c>
      <c r="D36" s="72" t="s">
        <v>69</v>
      </c>
      <c r="E36" s="73">
        <v>2</v>
      </c>
      <c r="F36" s="71">
        <v>2</v>
      </c>
      <c r="G36" s="74">
        <v>0</v>
      </c>
      <c r="H36" s="75">
        <f t="shared" si="0"/>
        <v>0</v>
      </c>
    </row>
    <row r="37" spans="1:8" ht="27" x14ac:dyDescent="0.3">
      <c r="A37" s="70" t="s">
        <v>77</v>
      </c>
      <c r="B37" s="71" t="s">
        <v>10</v>
      </c>
      <c r="C37" s="71" t="s">
        <v>43</v>
      </c>
      <c r="D37" s="72" t="s">
        <v>85</v>
      </c>
      <c r="E37" s="73">
        <v>1100</v>
      </c>
      <c r="F37" s="71">
        <v>1</v>
      </c>
      <c r="G37" s="74">
        <v>0</v>
      </c>
      <c r="H37" s="75">
        <f t="shared" si="0"/>
        <v>0</v>
      </c>
    </row>
    <row r="38" spans="1:8" ht="27" x14ac:dyDescent="0.3">
      <c r="A38" s="70" t="s">
        <v>76</v>
      </c>
      <c r="B38" s="71" t="s">
        <v>10</v>
      </c>
      <c r="C38" s="71" t="s">
        <v>44</v>
      </c>
      <c r="D38" s="72" t="s">
        <v>90</v>
      </c>
      <c r="E38" s="73">
        <v>1</v>
      </c>
      <c r="F38" s="71">
        <v>2</v>
      </c>
      <c r="G38" s="74">
        <v>0</v>
      </c>
      <c r="H38" s="75">
        <f t="shared" si="0"/>
        <v>0</v>
      </c>
    </row>
    <row r="39" spans="1:8" x14ac:dyDescent="0.3">
      <c r="A39" s="70" t="s">
        <v>76</v>
      </c>
      <c r="B39" s="71" t="s">
        <v>10</v>
      </c>
      <c r="C39" s="76" t="s">
        <v>173</v>
      </c>
      <c r="D39" s="72" t="s">
        <v>172</v>
      </c>
      <c r="E39" s="73">
        <v>1</v>
      </c>
      <c r="F39" s="71">
        <v>1</v>
      </c>
      <c r="G39" s="74">
        <v>0</v>
      </c>
      <c r="H39" s="75">
        <f t="shared" si="0"/>
        <v>0</v>
      </c>
    </row>
    <row r="40" spans="1:8" x14ac:dyDescent="0.3">
      <c r="A40" s="70" t="s">
        <v>76</v>
      </c>
      <c r="B40" s="71" t="s">
        <v>19</v>
      </c>
      <c r="C40" s="71" t="s">
        <v>21</v>
      </c>
      <c r="D40" s="72" t="s">
        <v>22</v>
      </c>
      <c r="E40" s="73">
        <v>1</v>
      </c>
      <c r="F40" s="71">
        <v>2</v>
      </c>
      <c r="G40" s="74">
        <v>0</v>
      </c>
      <c r="H40" s="75">
        <f t="shared" si="0"/>
        <v>0</v>
      </c>
    </row>
    <row r="41" spans="1:8" x14ac:dyDescent="0.3">
      <c r="A41" s="70" t="s">
        <v>76</v>
      </c>
      <c r="B41" s="71" t="s">
        <v>19</v>
      </c>
      <c r="C41" s="71" t="s">
        <v>21</v>
      </c>
      <c r="D41" s="72" t="s">
        <v>22</v>
      </c>
      <c r="E41" s="73">
        <v>1</v>
      </c>
      <c r="F41" s="71">
        <v>2</v>
      </c>
      <c r="G41" s="74">
        <v>0</v>
      </c>
      <c r="H41" s="75">
        <f t="shared" si="0"/>
        <v>0</v>
      </c>
    </row>
    <row r="42" spans="1:8" x14ac:dyDescent="0.3">
      <c r="A42" s="70" t="s">
        <v>77</v>
      </c>
      <c r="B42" s="71" t="s">
        <v>19</v>
      </c>
      <c r="C42" s="71" t="s">
        <v>54</v>
      </c>
      <c r="D42" s="72" t="s">
        <v>55</v>
      </c>
      <c r="E42" s="73">
        <v>4</v>
      </c>
      <c r="F42" s="73">
        <v>2</v>
      </c>
      <c r="G42" s="74">
        <v>0</v>
      </c>
      <c r="H42" s="75">
        <f t="shared" si="0"/>
        <v>0</v>
      </c>
    </row>
    <row r="43" spans="1:8" x14ac:dyDescent="0.3">
      <c r="A43" s="70" t="s">
        <v>78</v>
      </c>
      <c r="B43" s="71" t="s">
        <v>19</v>
      </c>
      <c r="C43" s="71" t="s">
        <v>54</v>
      </c>
      <c r="D43" s="72" t="s">
        <v>55</v>
      </c>
      <c r="E43" s="73">
        <v>4</v>
      </c>
      <c r="F43" s="73">
        <v>2</v>
      </c>
      <c r="G43" s="74">
        <v>0</v>
      </c>
      <c r="H43" s="75">
        <f t="shared" si="0"/>
        <v>0</v>
      </c>
    </row>
    <row r="44" spans="1:8" x14ac:dyDescent="0.3">
      <c r="A44" s="70" t="s">
        <v>77</v>
      </c>
      <c r="B44" s="71" t="s">
        <v>19</v>
      </c>
      <c r="C44" s="71" t="s">
        <v>49</v>
      </c>
      <c r="D44" s="72" t="s">
        <v>56</v>
      </c>
      <c r="E44" s="73">
        <v>12</v>
      </c>
      <c r="F44" s="73">
        <v>2</v>
      </c>
      <c r="G44" s="74">
        <v>0</v>
      </c>
      <c r="H44" s="75">
        <f t="shared" si="0"/>
        <v>0</v>
      </c>
    </row>
    <row r="45" spans="1:8" x14ac:dyDescent="0.3">
      <c r="A45" s="70" t="s">
        <v>78</v>
      </c>
      <c r="B45" s="71" t="s">
        <v>19</v>
      </c>
      <c r="C45" s="71" t="s">
        <v>49</v>
      </c>
      <c r="D45" s="72" t="s">
        <v>56</v>
      </c>
      <c r="E45" s="73">
        <v>12</v>
      </c>
      <c r="F45" s="73">
        <v>2</v>
      </c>
      <c r="G45" s="74">
        <v>0</v>
      </c>
      <c r="H45" s="75">
        <f t="shared" si="0"/>
        <v>0</v>
      </c>
    </row>
    <row r="46" spans="1:8" x14ac:dyDescent="0.3">
      <c r="A46" s="70" t="s">
        <v>77</v>
      </c>
      <c r="B46" s="71" t="s">
        <v>19</v>
      </c>
      <c r="C46" s="71" t="s">
        <v>50</v>
      </c>
      <c r="D46" s="72" t="s">
        <v>52</v>
      </c>
      <c r="E46" s="73">
        <v>2</v>
      </c>
      <c r="F46" s="71">
        <v>2</v>
      </c>
      <c r="G46" s="74">
        <v>0</v>
      </c>
      <c r="H46" s="75">
        <f t="shared" si="0"/>
        <v>0</v>
      </c>
    </row>
    <row r="47" spans="1:8" x14ac:dyDescent="0.3">
      <c r="A47" s="70" t="s">
        <v>77</v>
      </c>
      <c r="B47" s="71" t="s">
        <v>19</v>
      </c>
      <c r="C47" s="71" t="s">
        <v>50</v>
      </c>
      <c r="D47" s="72" t="s">
        <v>52</v>
      </c>
      <c r="E47" s="73">
        <v>2</v>
      </c>
      <c r="F47" s="71">
        <v>2</v>
      </c>
      <c r="G47" s="74">
        <v>0</v>
      </c>
      <c r="H47" s="75">
        <f t="shared" si="0"/>
        <v>0</v>
      </c>
    </row>
    <row r="48" spans="1:8" x14ac:dyDescent="0.3">
      <c r="A48" s="70" t="s">
        <v>77</v>
      </c>
      <c r="B48" s="71" t="s">
        <v>19</v>
      </c>
      <c r="C48" s="71" t="s">
        <v>50</v>
      </c>
      <c r="D48" s="72" t="s">
        <v>52</v>
      </c>
      <c r="E48" s="73">
        <v>2</v>
      </c>
      <c r="F48" s="71">
        <v>2</v>
      </c>
      <c r="G48" s="74">
        <v>0</v>
      </c>
      <c r="H48" s="75">
        <f t="shared" si="0"/>
        <v>0</v>
      </c>
    </row>
    <row r="49" spans="1:8" x14ac:dyDescent="0.3">
      <c r="A49" s="70" t="s">
        <v>77</v>
      </c>
      <c r="B49" s="71" t="s">
        <v>19</v>
      </c>
      <c r="C49" s="71" t="s">
        <v>35</v>
      </c>
      <c r="D49" s="72" t="s">
        <v>128</v>
      </c>
      <c r="E49" s="71">
        <v>1</v>
      </c>
      <c r="F49" s="71">
        <v>2</v>
      </c>
      <c r="G49" s="74">
        <v>0</v>
      </c>
      <c r="H49" s="75">
        <f t="shared" si="0"/>
        <v>0</v>
      </c>
    </row>
    <row r="50" spans="1:8" x14ac:dyDescent="0.3">
      <c r="A50" s="70" t="s">
        <v>78</v>
      </c>
      <c r="B50" s="71" t="s">
        <v>19</v>
      </c>
      <c r="C50" s="71" t="s">
        <v>35</v>
      </c>
      <c r="D50" s="72" t="s">
        <v>128</v>
      </c>
      <c r="E50" s="71">
        <v>1</v>
      </c>
      <c r="F50" s="71">
        <v>2</v>
      </c>
      <c r="G50" s="74">
        <v>0</v>
      </c>
      <c r="H50" s="75">
        <f t="shared" si="0"/>
        <v>0</v>
      </c>
    </row>
    <row r="51" spans="1:8" ht="27" x14ac:dyDescent="0.3">
      <c r="A51" s="70" t="s">
        <v>77</v>
      </c>
      <c r="B51" s="71" t="s">
        <v>19</v>
      </c>
      <c r="C51" s="71" t="s">
        <v>123</v>
      </c>
      <c r="D51" s="72" t="s">
        <v>124</v>
      </c>
      <c r="E51" s="71">
        <v>1</v>
      </c>
      <c r="F51" s="71">
        <v>2</v>
      </c>
      <c r="G51" s="74">
        <v>0</v>
      </c>
      <c r="H51" s="75">
        <f t="shared" si="0"/>
        <v>0</v>
      </c>
    </row>
    <row r="52" spans="1:8" ht="27" x14ac:dyDescent="0.3">
      <c r="A52" s="70" t="s">
        <v>78</v>
      </c>
      <c r="B52" s="71" t="s">
        <v>19</v>
      </c>
      <c r="C52" s="71" t="s">
        <v>123</v>
      </c>
      <c r="D52" s="72" t="s">
        <v>124</v>
      </c>
      <c r="E52" s="71">
        <v>1</v>
      </c>
      <c r="F52" s="71">
        <v>2</v>
      </c>
      <c r="G52" s="74">
        <v>0</v>
      </c>
      <c r="H52" s="75">
        <f t="shared" si="0"/>
        <v>0</v>
      </c>
    </row>
    <row r="53" spans="1:8" x14ac:dyDescent="0.3">
      <c r="A53" s="70" t="s">
        <v>76</v>
      </c>
      <c r="B53" s="71" t="s">
        <v>19</v>
      </c>
      <c r="C53" s="71" t="s">
        <v>50</v>
      </c>
      <c r="D53" s="72" t="s">
        <v>52</v>
      </c>
      <c r="E53" s="73">
        <v>2</v>
      </c>
      <c r="F53" s="71">
        <v>2</v>
      </c>
      <c r="G53" s="74">
        <v>0</v>
      </c>
      <c r="H53" s="75">
        <f t="shared" si="0"/>
        <v>0</v>
      </c>
    </row>
    <row r="54" spans="1:8" ht="81" x14ac:dyDescent="0.3">
      <c r="A54" s="70" t="s">
        <v>76</v>
      </c>
      <c r="B54" s="71" t="s">
        <v>23</v>
      </c>
      <c r="C54" s="71" t="s">
        <v>24</v>
      </c>
      <c r="D54" s="72" t="s">
        <v>25</v>
      </c>
      <c r="E54" s="73">
        <v>1</v>
      </c>
      <c r="F54" s="71">
        <v>1</v>
      </c>
      <c r="G54" s="74">
        <v>0</v>
      </c>
      <c r="H54" s="75">
        <f t="shared" si="0"/>
        <v>0</v>
      </c>
    </row>
    <row r="55" spans="1:8" ht="27" x14ac:dyDescent="0.3">
      <c r="A55" s="70" t="s">
        <v>76</v>
      </c>
      <c r="B55" s="71" t="s">
        <v>23</v>
      </c>
      <c r="C55" s="71" t="s">
        <v>126</v>
      </c>
      <c r="D55" s="72" t="s">
        <v>127</v>
      </c>
      <c r="E55" s="73"/>
      <c r="F55" s="71"/>
      <c r="G55" s="74">
        <v>0</v>
      </c>
      <c r="H55" s="75"/>
    </row>
    <row r="56" spans="1:8" x14ac:dyDescent="0.3">
      <c r="A56" s="70" t="s">
        <v>76</v>
      </c>
      <c r="B56" s="71" t="s">
        <v>34</v>
      </c>
      <c r="C56" s="71" t="s">
        <v>35</v>
      </c>
      <c r="D56" s="72" t="s">
        <v>36</v>
      </c>
      <c r="E56" s="71">
        <v>1</v>
      </c>
      <c r="F56" s="71">
        <v>2</v>
      </c>
      <c r="G56" s="74">
        <v>0</v>
      </c>
      <c r="H56" s="75">
        <f t="shared" si="0"/>
        <v>0</v>
      </c>
    </row>
    <row r="57" spans="1:8" x14ac:dyDescent="0.3">
      <c r="A57" s="70" t="s">
        <v>76</v>
      </c>
      <c r="B57" s="71" t="s">
        <v>66</v>
      </c>
      <c r="C57" s="71" t="s">
        <v>35</v>
      </c>
      <c r="D57" s="72" t="s">
        <v>67</v>
      </c>
      <c r="E57" s="71">
        <v>6</v>
      </c>
      <c r="F57" s="71">
        <v>2</v>
      </c>
      <c r="G57" s="74">
        <v>0</v>
      </c>
      <c r="H57" s="75">
        <f t="shared" si="0"/>
        <v>0</v>
      </c>
    </row>
    <row r="58" spans="1:8" ht="27" x14ac:dyDescent="0.3">
      <c r="A58" s="70" t="s">
        <v>78</v>
      </c>
      <c r="B58" s="71" t="s">
        <v>10</v>
      </c>
      <c r="C58" s="71" t="s">
        <v>45</v>
      </c>
      <c r="D58" s="72" t="s">
        <v>46</v>
      </c>
      <c r="E58" s="73">
        <v>2</v>
      </c>
      <c r="F58" s="71">
        <v>2</v>
      </c>
      <c r="G58" s="74">
        <v>0</v>
      </c>
      <c r="H58" s="75">
        <f>E58*F58*G58</f>
        <v>0</v>
      </c>
    </row>
    <row r="59" spans="1:8" ht="67.5" x14ac:dyDescent="0.3">
      <c r="A59" s="70" t="s">
        <v>78</v>
      </c>
      <c r="B59" s="71" t="s">
        <v>10</v>
      </c>
      <c r="C59" s="71" t="s">
        <v>47</v>
      </c>
      <c r="D59" s="72" t="s">
        <v>48</v>
      </c>
      <c r="E59" s="73">
        <v>1</v>
      </c>
      <c r="F59" s="71">
        <v>1</v>
      </c>
      <c r="G59" s="74">
        <v>0</v>
      </c>
      <c r="H59" s="75">
        <f>E59*F59*G59</f>
        <v>0</v>
      </c>
    </row>
    <row r="60" spans="1:8" ht="27" x14ac:dyDescent="0.3">
      <c r="A60" s="70" t="s">
        <v>78</v>
      </c>
      <c r="B60" s="71" t="s">
        <v>10</v>
      </c>
      <c r="C60" s="71" t="s">
        <v>43</v>
      </c>
      <c r="D60" s="72" t="s">
        <v>85</v>
      </c>
      <c r="E60" s="73">
        <v>800</v>
      </c>
      <c r="F60" s="71">
        <v>1</v>
      </c>
      <c r="G60" s="74">
        <v>0</v>
      </c>
      <c r="H60" s="75">
        <f t="shared" ref="H60:H89" si="1">E60*F60*G60</f>
        <v>0</v>
      </c>
    </row>
    <row r="61" spans="1:8" ht="27" x14ac:dyDescent="0.3">
      <c r="A61" s="70" t="s">
        <v>78</v>
      </c>
      <c r="B61" s="71" t="s">
        <v>10</v>
      </c>
      <c r="C61" s="71" t="s">
        <v>11</v>
      </c>
      <c r="D61" s="72" t="s">
        <v>12</v>
      </c>
      <c r="E61" s="73">
        <v>20</v>
      </c>
      <c r="F61" s="71">
        <v>1</v>
      </c>
      <c r="G61" s="74">
        <v>0</v>
      </c>
      <c r="H61" s="75">
        <f t="shared" si="1"/>
        <v>0</v>
      </c>
    </row>
    <row r="62" spans="1:8" ht="27" x14ac:dyDescent="0.3">
      <c r="A62" s="70" t="s">
        <v>78</v>
      </c>
      <c r="B62" s="71" t="s">
        <v>19</v>
      </c>
      <c r="C62" s="71" t="s">
        <v>53</v>
      </c>
      <c r="D62" s="72" t="s">
        <v>70</v>
      </c>
      <c r="E62" s="73">
        <v>1</v>
      </c>
      <c r="F62" s="71">
        <v>2</v>
      </c>
      <c r="G62" s="74">
        <v>0</v>
      </c>
      <c r="H62" s="75">
        <f t="shared" si="1"/>
        <v>0</v>
      </c>
    </row>
    <row r="63" spans="1:8" ht="121.5" x14ac:dyDescent="0.3">
      <c r="A63" s="70" t="s">
        <v>78</v>
      </c>
      <c r="B63" s="71" t="s">
        <v>32</v>
      </c>
      <c r="C63" s="71" t="s">
        <v>58</v>
      </c>
      <c r="D63" s="72" t="s">
        <v>59</v>
      </c>
      <c r="E63" s="73">
        <v>1</v>
      </c>
      <c r="F63" s="73">
        <v>1</v>
      </c>
      <c r="G63" s="74">
        <v>0</v>
      </c>
      <c r="H63" s="75">
        <f t="shared" si="1"/>
        <v>0</v>
      </c>
    </row>
    <row r="64" spans="1:8" ht="27" x14ac:dyDescent="0.3">
      <c r="A64" s="70" t="s">
        <v>78</v>
      </c>
      <c r="B64" s="71" t="s">
        <v>57</v>
      </c>
      <c r="C64" s="71" t="s">
        <v>53</v>
      </c>
      <c r="D64" s="72" t="s">
        <v>70</v>
      </c>
      <c r="E64" s="73">
        <v>1</v>
      </c>
      <c r="F64" s="73">
        <v>2</v>
      </c>
      <c r="G64" s="74">
        <v>0</v>
      </c>
      <c r="H64" s="75">
        <f t="shared" si="1"/>
        <v>0</v>
      </c>
    </row>
    <row r="65" spans="1:8" x14ac:dyDescent="0.3">
      <c r="A65" s="70" t="s">
        <v>78</v>
      </c>
      <c r="B65" s="71" t="s">
        <v>57</v>
      </c>
      <c r="C65" s="71" t="s">
        <v>54</v>
      </c>
      <c r="D65" s="72" t="s">
        <v>55</v>
      </c>
      <c r="E65" s="73">
        <v>1</v>
      </c>
      <c r="F65" s="73">
        <v>2</v>
      </c>
      <c r="G65" s="74">
        <v>0</v>
      </c>
      <c r="H65" s="75">
        <f t="shared" si="1"/>
        <v>0</v>
      </c>
    </row>
    <row r="66" spans="1:8" x14ac:dyDescent="0.3">
      <c r="A66" s="70" t="s">
        <v>78</v>
      </c>
      <c r="B66" s="71" t="s">
        <v>57</v>
      </c>
      <c r="C66" s="71" t="s">
        <v>49</v>
      </c>
      <c r="D66" s="72" t="s">
        <v>56</v>
      </c>
      <c r="E66" s="73">
        <v>4</v>
      </c>
      <c r="F66" s="73">
        <v>2</v>
      </c>
      <c r="G66" s="74">
        <v>0</v>
      </c>
      <c r="H66" s="75">
        <f t="shared" si="1"/>
        <v>0</v>
      </c>
    </row>
    <row r="67" spans="1:8" x14ac:dyDescent="0.3">
      <c r="A67" s="70" t="s">
        <v>78</v>
      </c>
      <c r="B67" s="71" t="s">
        <v>17</v>
      </c>
      <c r="C67" s="71" t="s">
        <v>54</v>
      </c>
      <c r="D67" s="72" t="s">
        <v>55</v>
      </c>
      <c r="E67" s="73">
        <v>1</v>
      </c>
      <c r="F67" s="71">
        <v>1</v>
      </c>
      <c r="G67" s="74">
        <v>0</v>
      </c>
      <c r="H67" s="75">
        <f t="shared" si="1"/>
        <v>0</v>
      </c>
    </row>
    <row r="68" spans="1:8" x14ac:dyDescent="0.3">
      <c r="A68" s="70" t="s">
        <v>78</v>
      </c>
      <c r="B68" s="71" t="s">
        <v>17</v>
      </c>
      <c r="C68" s="71" t="s">
        <v>49</v>
      </c>
      <c r="D68" s="72" t="s">
        <v>56</v>
      </c>
      <c r="E68" s="73">
        <v>4</v>
      </c>
      <c r="F68" s="71">
        <v>1</v>
      </c>
      <c r="G68" s="74">
        <v>0</v>
      </c>
      <c r="H68" s="75">
        <f t="shared" si="1"/>
        <v>0</v>
      </c>
    </row>
    <row r="69" spans="1:8" ht="27" x14ac:dyDescent="0.3">
      <c r="A69" s="70" t="s">
        <v>78</v>
      </c>
      <c r="B69" s="71" t="s">
        <v>17</v>
      </c>
      <c r="C69" s="71" t="s">
        <v>16</v>
      </c>
      <c r="D69" s="72" t="s">
        <v>18</v>
      </c>
      <c r="E69" s="71">
        <v>1</v>
      </c>
      <c r="F69" s="71">
        <v>1</v>
      </c>
      <c r="G69" s="74">
        <v>0</v>
      </c>
      <c r="H69" s="75">
        <f t="shared" si="1"/>
        <v>0</v>
      </c>
    </row>
    <row r="70" spans="1:8" ht="40.5" x14ac:dyDescent="0.3">
      <c r="A70" s="70" t="s">
        <v>78</v>
      </c>
      <c r="B70" s="71" t="s">
        <v>17</v>
      </c>
      <c r="C70" s="71" t="s">
        <v>50</v>
      </c>
      <c r="D70" s="72" t="s">
        <v>60</v>
      </c>
      <c r="E70" s="76">
        <v>1</v>
      </c>
      <c r="F70" s="71">
        <v>1</v>
      </c>
      <c r="G70" s="74">
        <v>0</v>
      </c>
      <c r="H70" s="75">
        <f t="shared" si="1"/>
        <v>0</v>
      </c>
    </row>
    <row r="71" spans="1:8" x14ac:dyDescent="0.3">
      <c r="A71" s="70" t="s">
        <v>78</v>
      </c>
      <c r="B71" s="71" t="s">
        <v>32</v>
      </c>
      <c r="C71" s="71" t="s">
        <v>16</v>
      </c>
      <c r="D71" s="72" t="s">
        <v>33</v>
      </c>
      <c r="E71" s="71">
        <v>10</v>
      </c>
      <c r="F71" s="71">
        <v>2</v>
      </c>
      <c r="G71" s="74">
        <v>0</v>
      </c>
      <c r="H71" s="75">
        <f t="shared" si="1"/>
        <v>0</v>
      </c>
    </row>
    <row r="72" spans="1:8" ht="40.5" x14ac:dyDescent="0.3">
      <c r="A72" s="70" t="s">
        <v>78</v>
      </c>
      <c r="B72" s="71" t="s">
        <v>32</v>
      </c>
      <c r="C72" s="71" t="s">
        <v>6</v>
      </c>
      <c r="D72" s="72" t="s">
        <v>15</v>
      </c>
      <c r="E72" s="71">
        <v>1</v>
      </c>
      <c r="F72" s="71">
        <v>2</v>
      </c>
      <c r="G72" s="74">
        <v>0</v>
      </c>
      <c r="H72" s="75">
        <f t="shared" si="1"/>
        <v>0</v>
      </c>
    </row>
    <row r="73" spans="1:8" ht="94.5" x14ac:dyDescent="0.3">
      <c r="A73" s="70" t="s">
        <v>78</v>
      </c>
      <c r="B73" s="71" t="s">
        <v>32</v>
      </c>
      <c r="C73" s="71" t="s">
        <v>9</v>
      </c>
      <c r="D73" s="72" t="s">
        <v>20</v>
      </c>
      <c r="E73" s="77">
        <v>2</v>
      </c>
      <c r="F73" s="71">
        <v>2</v>
      </c>
      <c r="G73" s="74">
        <v>0</v>
      </c>
      <c r="H73" s="75">
        <f t="shared" si="1"/>
        <v>0</v>
      </c>
    </row>
    <row r="74" spans="1:8" ht="40.5" x14ac:dyDescent="0.3">
      <c r="A74" s="70" t="s">
        <v>78</v>
      </c>
      <c r="B74" s="71" t="s">
        <v>32</v>
      </c>
      <c r="C74" s="71" t="s">
        <v>50</v>
      </c>
      <c r="D74" s="72" t="s">
        <v>61</v>
      </c>
      <c r="E74" s="71">
        <v>1</v>
      </c>
      <c r="F74" s="71">
        <v>2</v>
      </c>
      <c r="G74" s="74">
        <v>0</v>
      </c>
      <c r="H74" s="75">
        <f t="shared" si="1"/>
        <v>0</v>
      </c>
    </row>
    <row r="75" spans="1:8" ht="27" x14ac:dyDescent="0.3">
      <c r="A75" s="70" t="s">
        <v>78</v>
      </c>
      <c r="B75" s="71" t="s">
        <v>32</v>
      </c>
      <c r="C75" s="71" t="s">
        <v>53</v>
      </c>
      <c r="D75" s="72" t="s">
        <v>70</v>
      </c>
      <c r="E75" s="71">
        <v>2</v>
      </c>
      <c r="F75" s="71">
        <v>2</v>
      </c>
      <c r="G75" s="74">
        <v>0</v>
      </c>
      <c r="H75" s="75">
        <f t="shared" si="1"/>
        <v>0</v>
      </c>
    </row>
    <row r="76" spans="1:8" x14ac:dyDescent="0.3">
      <c r="A76" s="70" t="s">
        <v>78</v>
      </c>
      <c r="B76" s="71" t="s">
        <v>32</v>
      </c>
      <c r="C76" s="71" t="s">
        <v>54</v>
      </c>
      <c r="D76" s="72" t="s">
        <v>55</v>
      </c>
      <c r="E76" s="73">
        <v>10</v>
      </c>
      <c r="F76" s="71">
        <v>2</v>
      </c>
      <c r="G76" s="74">
        <v>0</v>
      </c>
      <c r="H76" s="75">
        <f t="shared" si="1"/>
        <v>0</v>
      </c>
    </row>
    <row r="77" spans="1:8" x14ac:dyDescent="0.3">
      <c r="A77" s="70" t="s">
        <v>78</v>
      </c>
      <c r="B77" s="71" t="s">
        <v>32</v>
      </c>
      <c r="C77" s="71" t="s">
        <v>49</v>
      </c>
      <c r="D77" s="72" t="s">
        <v>56</v>
      </c>
      <c r="E77" s="73">
        <v>40</v>
      </c>
      <c r="F77" s="71">
        <v>2</v>
      </c>
      <c r="G77" s="74">
        <v>0</v>
      </c>
      <c r="H77" s="75">
        <f t="shared" si="1"/>
        <v>0</v>
      </c>
    </row>
    <row r="78" spans="1:8" x14ac:dyDescent="0.3">
      <c r="A78" s="70" t="s">
        <v>78</v>
      </c>
      <c r="B78" s="71" t="s">
        <v>32</v>
      </c>
      <c r="C78" s="71" t="s">
        <v>62</v>
      </c>
      <c r="D78" s="72" t="s">
        <v>63</v>
      </c>
      <c r="E78" s="71">
        <v>5</v>
      </c>
      <c r="F78" s="71">
        <v>2</v>
      </c>
      <c r="G78" s="74">
        <v>0</v>
      </c>
      <c r="H78" s="75">
        <f t="shared" si="1"/>
        <v>0</v>
      </c>
    </row>
    <row r="79" spans="1:8" x14ac:dyDescent="0.3">
      <c r="A79" s="70" t="s">
        <v>78</v>
      </c>
      <c r="B79" s="71" t="s">
        <v>32</v>
      </c>
      <c r="C79" s="71" t="s">
        <v>62</v>
      </c>
      <c r="D79" s="72" t="s">
        <v>64</v>
      </c>
      <c r="E79" s="71">
        <v>3</v>
      </c>
      <c r="F79" s="71">
        <v>2</v>
      </c>
      <c r="G79" s="74">
        <v>0</v>
      </c>
      <c r="H79" s="75">
        <f t="shared" si="1"/>
        <v>0</v>
      </c>
    </row>
    <row r="80" spans="1:8" x14ac:dyDescent="0.3">
      <c r="A80" s="70" t="s">
        <v>78</v>
      </c>
      <c r="B80" s="71" t="s">
        <v>32</v>
      </c>
      <c r="C80" s="71" t="s">
        <v>35</v>
      </c>
      <c r="D80" s="72" t="s">
        <v>38</v>
      </c>
      <c r="E80" s="73">
        <v>8</v>
      </c>
      <c r="F80" s="71">
        <v>2</v>
      </c>
      <c r="G80" s="74">
        <v>0</v>
      </c>
      <c r="H80" s="75">
        <f t="shared" si="1"/>
        <v>0</v>
      </c>
    </row>
    <row r="81" spans="1:8" ht="27" x14ac:dyDescent="0.3">
      <c r="A81" s="70" t="s">
        <v>78</v>
      </c>
      <c r="B81" s="71" t="s">
        <v>32</v>
      </c>
      <c r="C81" s="71" t="s">
        <v>35</v>
      </c>
      <c r="D81" s="72" t="s">
        <v>37</v>
      </c>
      <c r="E81" s="73">
        <v>1</v>
      </c>
      <c r="F81" s="71">
        <v>2</v>
      </c>
      <c r="G81" s="74">
        <v>0</v>
      </c>
      <c r="H81" s="75">
        <f t="shared" si="1"/>
        <v>0</v>
      </c>
    </row>
    <row r="82" spans="1:8" x14ac:dyDescent="0.3">
      <c r="A82" s="70" t="s">
        <v>78</v>
      </c>
      <c r="B82" s="71" t="s">
        <v>32</v>
      </c>
      <c r="C82" s="71" t="s">
        <v>35</v>
      </c>
      <c r="D82" s="72" t="s">
        <v>65</v>
      </c>
      <c r="E82" s="73">
        <v>4</v>
      </c>
      <c r="F82" s="71">
        <v>2</v>
      </c>
      <c r="G82" s="74">
        <v>0</v>
      </c>
      <c r="H82" s="75">
        <f>E82*F82*G82</f>
        <v>0</v>
      </c>
    </row>
    <row r="83" spans="1:8" x14ac:dyDescent="0.3">
      <c r="A83" s="70" t="s">
        <v>78</v>
      </c>
      <c r="B83" s="71" t="s">
        <v>32</v>
      </c>
      <c r="C83" s="71" t="s">
        <v>7</v>
      </c>
      <c r="D83" s="72" t="s">
        <v>8</v>
      </c>
      <c r="E83" s="71">
        <v>1</v>
      </c>
      <c r="F83" s="71">
        <v>2</v>
      </c>
      <c r="G83" s="74">
        <v>0</v>
      </c>
      <c r="H83" s="75">
        <f t="shared" si="1"/>
        <v>0</v>
      </c>
    </row>
    <row r="84" spans="1:8" ht="67.5" x14ac:dyDescent="0.3">
      <c r="A84" s="70" t="s">
        <v>78</v>
      </c>
      <c r="B84" s="71" t="s">
        <v>32</v>
      </c>
      <c r="C84" s="71" t="s">
        <v>29</v>
      </c>
      <c r="D84" s="72" t="s">
        <v>30</v>
      </c>
      <c r="E84" s="71">
        <v>1</v>
      </c>
      <c r="F84" s="71">
        <v>2</v>
      </c>
      <c r="G84" s="74">
        <v>0</v>
      </c>
      <c r="H84" s="75">
        <f t="shared" si="1"/>
        <v>0</v>
      </c>
    </row>
    <row r="85" spans="1:8" ht="27" x14ac:dyDescent="0.3">
      <c r="A85" s="70" t="s">
        <v>78</v>
      </c>
      <c r="B85" s="71" t="s">
        <v>68</v>
      </c>
      <c r="C85" s="71" t="s">
        <v>35</v>
      </c>
      <c r="D85" s="72" t="s">
        <v>69</v>
      </c>
      <c r="E85" s="73">
        <v>2</v>
      </c>
      <c r="F85" s="71">
        <v>2</v>
      </c>
      <c r="G85" s="74">
        <v>0</v>
      </c>
      <c r="H85" s="75">
        <f t="shared" si="1"/>
        <v>0</v>
      </c>
    </row>
    <row r="86" spans="1:8" x14ac:dyDescent="0.3">
      <c r="A86" s="70" t="s">
        <v>77</v>
      </c>
      <c r="B86" s="71" t="s">
        <v>10</v>
      </c>
      <c r="C86" s="71" t="s">
        <v>87</v>
      </c>
      <c r="D86" s="72" t="s">
        <v>96</v>
      </c>
      <c r="E86" s="73">
        <v>1</v>
      </c>
      <c r="F86" s="71">
        <v>2</v>
      </c>
      <c r="G86" s="74">
        <v>0</v>
      </c>
      <c r="H86" s="75">
        <f t="shared" si="1"/>
        <v>0</v>
      </c>
    </row>
    <row r="87" spans="1:8" x14ac:dyDescent="0.3">
      <c r="A87" s="70" t="s">
        <v>78</v>
      </c>
      <c r="B87" s="71" t="s">
        <v>10</v>
      </c>
      <c r="C87" s="71" t="s">
        <v>87</v>
      </c>
      <c r="D87" s="72" t="s">
        <v>96</v>
      </c>
      <c r="E87" s="73">
        <v>1</v>
      </c>
      <c r="F87" s="71">
        <v>2</v>
      </c>
      <c r="G87" s="74">
        <v>0</v>
      </c>
      <c r="H87" s="75">
        <f t="shared" si="1"/>
        <v>0</v>
      </c>
    </row>
    <row r="88" spans="1:8" x14ac:dyDescent="0.3">
      <c r="A88" s="70" t="s">
        <v>77</v>
      </c>
      <c r="B88" s="71" t="s">
        <v>10</v>
      </c>
      <c r="C88" s="71" t="s">
        <v>88</v>
      </c>
      <c r="D88" s="72" t="s">
        <v>89</v>
      </c>
      <c r="E88" s="73">
        <v>3</v>
      </c>
      <c r="F88" s="71">
        <v>1</v>
      </c>
      <c r="G88" s="74">
        <v>0</v>
      </c>
      <c r="H88" s="75">
        <f t="shared" si="1"/>
        <v>0</v>
      </c>
    </row>
    <row r="89" spans="1:8" x14ac:dyDescent="0.3">
      <c r="A89" s="70" t="s">
        <v>78</v>
      </c>
      <c r="B89" s="71" t="s">
        <v>10</v>
      </c>
      <c r="C89" s="71" t="s">
        <v>88</v>
      </c>
      <c r="D89" s="72" t="s">
        <v>89</v>
      </c>
      <c r="E89" s="73">
        <v>3</v>
      </c>
      <c r="F89" s="71">
        <v>1</v>
      </c>
      <c r="G89" s="74">
        <v>0</v>
      </c>
      <c r="H89" s="75">
        <f t="shared" si="1"/>
        <v>0</v>
      </c>
    </row>
    <row r="90" spans="1:8" x14ac:dyDescent="0.3">
      <c r="A90" s="70"/>
      <c r="B90" s="57"/>
      <c r="C90" s="57"/>
      <c r="D90" s="78"/>
      <c r="E90" s="57"/>
      <c r="F90" s="57"/>
      <c r="G90" s="79">
        <v>0</v>
      </c>
      <c r="H90" s="79">
        <f>SUM(H9:H89)</f>
        <v>0</v>
      </c>
    </row>
    <row r="91" spans="1:8" x14ac:dyDescent="0.3">
      <c r="G91" s="60">
        <v>0</v>
      </c>
    </row>
    <row r="92" spans="1:8" x14ac:dyDescent="0.3">
      <c r="C92" s="59"/>
    </row>
    <row r="93" spans="1:8" x14ac:dyDescent="0.3">
      <c r="C93" s="59"/>
    </row>
    <row r="94" spans="1:8" x14ac:dyDescent="0.3">
      <c r="C94" s="59"/>
    </row>
    <row r="95" spans="1:8" x14ac:dyDescent="0.3">
      <c r="C95" s="59"/>
    </row>
    <row r="96" spans="1:8" x14ac:dyDescent="0.3">
      <c r="C96" s="59"/>
    </row>
    <row r="97" spans="3:3" x14ac:dyDescent="0.3">
      <c r="C97" s="59"/>
    </row>
    <row r="98" spans="3:3" x14ac:dyDescent="0.3">
      <c r="C98" s="59"/>
    </row>
    <row r="99" spans="3:3" x14ac:dyDescent="0.3">
      <c r="C99" s="59"/>
    </row>
    <row r="100" spans="3:3" x14ac:dyDescent="0.3">
      <c r="C100" s="59"/>
    </row>
    <row r="101" spans="3:3" x14ac:dyDescent="0.3">
      <c r="C101" s="59"/>
    </row>
    <row r="102" spans="3:3" x14ac:dyDescent="0.3">
      <c r="C102" s="59"/>
    </row>
    <row r="103" spans="3:3" x14ac:dyDescent="0.3">
      <c r="C103" s="59"/>
    </row>
    <row r="104" spans="3:3" x14ac:dyDescent="0.3">
      <c r="C104" s="59"/>
    </row>
    <row r="105" spans="3:3" x14ac:dyDescent="0.3">
      <c r="C105" s="59"/>
    </row>
    <row r="106" spans="3:3" x14ac:dyDescent="0.3">
      <c r="C106" s="59"/>
    </row>
    <row r="107" spans="3:3" x14ac:dyDescent="0.3">
      <c r="C107" s="59"/>
    </row>
    <row r="108" spans="3:3" x14ac:dyDescent="0.3">
      <c r="C108" s="59"/>
    </row>
    <row r="109" spans="3:3" x14ac:dyDescent="0.3">
      <c r="C109" s="59"/>
    </row>
    <row r="110" spans="3:3" x14ac:dyDescent="0.3">
      <c r="C110" s="59"/>
    </row>
    <row r="111" spans="3:3" x14ac:dyDescent="0.3">
      <c r="C111" s="59"/>
    </row>
    <row r="112" spans="3:3" x14ac:dyDescent="0.3">
      <c r="C112" s="59"/>
    </row>
    <row r="113" spans="3:3" x14ac:dyDescent="0.3">
      <c r="C113" s="59"/>
    </row>
    <row r="114" spans="3:3" x14ac:dyDescent="0.3">
      <c r="C114" s="59"/>
    </row>
    <row r="115" spans="3:3" x14ac:dyDescent="0.3">
      <c r="C115" s="59"/>
    </row>
    <row r="116" spans="3:3" x14ac:dyDescent="0.3">
      <c r="C116" s="59"/>
    </row>
    <row r="117" spans="3:3" x14ac:dyDescent="0.3">
      <c r="C117" s="59"/>
    </row>
    <row r="118" spans="3:3" x14ac:dyDescent="0.3">
      <c r="C118" s="59"/>
    </row>
    <row r="119" spans="3:3" x14ac:dyDescent="0.3">
      <c r="C119" s="59"/>
    </row>
    <row r="120" spans="3:3" x14ac:dyDescent="0.3">
      <c r="C120" s="59"/>
    </row>
    <row r="121" spans="3:3" x14ac:dyDescent="0.3">
      <c r="C121" s="59"/>
    </row>
    <row r="122" spans="3:3" x14ac:dyDescent="0.3">
      <c r="C122" s="59"/>
    </row>
    <row r="123" spans="3:3" x14ac:dyDescent="0.3">
      <c r="C123" s="59"/>
    </row>
    <row r="124" spans="3:3" x14ac:dyDescent="0.3">
      <c r="C124" s="59"/>
    </row>
    <row r="125" spans="3:3" x14ac:dyDescent="0.3">
      <c r="C125" s="59"/>
    </row>
    <row r="126" spans="3:3" x14ac:dyDescent="0.3">
      <c r="C126" s="59"/>
    </row>
    <row r="127" spans="3:3" x14ac:dyDescent="0.3">
      <c r="C127" s="59"/>
    </row>
    <row r="128" spans="3:3" x14ac:dyDescent="0.3">
      <c r="C128" s="59"/>
    </row>
    <row r="129" spans="3:3" x14ac:dyDescent="0.3">
      <c r="C129" s="59"/>
    </row>
    <row r="130" spans="3:3" x14ac:dyDescent="0.3">
      <c r="C130" s="59"/>
    </row>
    <row r="131" spans="3:3" x14ac:dyDescent="0.3">
      <c r="C131" s="59"/>
    </row>
    <row r="132" spans="3:3" x14ac:dyDescent="0.3">
      <c r="C132" s="59"/>
    </row>
    <row r="133" spans="3:3" x14ac:dyDescent="0.3">
      <c r="C133" s="59"/>
    </row>
    <row r="134" spans="3:3" x14ac:dyDescent="0.3">
      <c r="C134" s="59"/>
    </row>
    <row r="135" spans="3:3" x14ac:dyDescent="0.3">
      <c r="C135" s="59"/>
    </row>
    <row r="136" spans="3:3" x14ac:dyDescent="0.3">
      <c r="C136" s="59"/>
    </row>
    <row r="137" spans="3:3" x14ac:dyDescent="0.3">
      <c r="C137" s="59"/>
    </row>
    <row r="138" spans="3:3" x14ac:dyDescent="0.3">
      <c r="C138" s="59"/>
    </row>
    <row r="139" spans="3:3" x14ac:dyDescent="0.3">
      <c r="C139" s="59"/>
    </row>
    <row r="140" spans="3:3" x14ac:dyDescent="0.3">
      <c r="C140" s="59"/>
    </row>
    <row r="141" spans="3:3" x14ac:dyDescent="0.3">
      <c r="C141" s="59"/>
    </row>
    <row r="142" spans="3:3" x14ac:dyDescent="0.3">
      <c r="C142" s="59"/>
    </row>
    <row r="143" spans="3:3" x14ac:dyDescent="0.3">
      <c r="C143" s="59"/>
    </row>
    <row r="144" spans="3:3" x14ac:dyDescent="0.3">
      <c r="C144" s="59"/>
    </row>
    <row r="145" spans="3:3" x14ac:dyDescent="0.3">
      <c r="C145" s="59"/>
    </row>
    <row r="146" spans="3:3" x14ac:dyDescent="0.3">
      <c r="C146" s="59"/>
    </row>
    <row r="147" spans="3:3" x14ac:dyDescent="0.3">
      <c r="C147" s="59"/>
    </row>
    <row r="148" spans="3:3" x14ac:dyDescent="0.3">
      <c r="C148" s="59"/>
    </row>
    <row r="149" spans="3:3" x14ac:dyDescent="0.3">
      <c r="C149" s="59"/>
    </row>
    <row r="150" spans="3:3" x14ac:dyDescent="0.3">
      <c r="C150" s="59"/>
    </row>
    <row r="151" spans="3:3" x14ac:dyDescent="0.3">
      <c r="C151" s="59"/>
    </row>
    <row r="152" spans="3:3" x14ac:dyDescent="0.3">
      <c r="C152" s="59"/>
    </row>
    <row r="153" spans="3:3" x14ac:dyDescent="0.3">
      <c r="C153" s="59"/>
    </row>
    <row r="154" spans="3:3" x14ac:dyDescent="0.3">
      <c r="C154" s="59"/>
    </row>
    <row r="155" spans="3:3" x14ac:dyDescent="0.3">
      <c r="C155" s="59"/>
    </row>
    <row r="156" spans="3:3" x14ac:dyDescent="0.3">
      <c r="C156" s="59"/>
    </row>
    <row r="157" spans="3:3" x14ac:dyDescent="0.3">
      <c r="C157" s="59"/>
    </row>
    <row r="158" spans="3:3" x14ac:dyDescent="0.3">
      <c r="C158" s="59"/>
    </row>
    <row r="159" spans="3:3" x14ac:dyDescent="0.3">
      <c r="C159" s="59"/>
    </row>
    <row r="160" spans="3:3" x14ac:dyDescent="0.3">
      <c r="C160" s="59"/>
    </row>
  </sheetData>
  <autoFilter ref="A8:H90" xr:uid="{CBE65E3B-F4DD-4B49-A1D4-92B4B4E9B493}"/>
  <mergeCells count="1">
    <mergeCell ref="A7:H7"/>
  </mergeCells>
  <pageMargins left="0.511811024" right="0.511811024" top="0.78740157499999996" bottom="0.78740157499999996" header="0.31496062000000002" footer="0.31496062000000002"/>
  <pageSetup orientation="portrait"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0563B-62BA-4D6F-B3AC-4C3B24255660}">
  <dimension ref="A1:H160"/>
  <sheetViews>
    <sheetView topLeftCell="E58" workbookViewId="0">
      <selection activeCell="L61" sqref="L61"/>
    </sheetView>
  </sheetViews>
  <sheetFormatPr defaultColWidth="9.1796875" defaultRowHeight="13.5" x14ac:dyDescent="0.25"/>
  <cols>
    <col min="1" max="1" width="52.26953125" style="27" bestFit="1" customWidth="1"/>
    <col min="2" max="2" width="46"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99</v>
      </c>
      <c r="C1" s="24"/>
      <c r="D1" s="25"/>
      <c r="E1" s="25"/>
      <c r="F1" s="25"/>
      <c r="G1" s="25"/>
    </row>
    <row r="2" spans="1:8" x14ac:dyDescent="0.25">
      <c r="A2" s="29" t="s">
        <v>81</v>
      </c>
      <c r="B2" s="51" t="s">
        <v>106</v>
      </c>
      <c r="D2" s="25"/>
      <c r="E2" s="25"/>
      <c r="F2" s="25"/>
      <c r="G2" s="25"/>
    </row>
    <row r="3" spans="1:8" x14ac:dyDescent="0.25">
      <c r="A3" s="29" t="s">
        <v>112</v>
      </c>
      <c r="B3" s="51" t="s">
        <v>118</v>
      </c>
      <c r="D3" s="25"/>
      <c r="E3" s="25"/>
      <c r="F3" s="25"/>
      <c r="G3" s="25"/>
    </row>
    <row r="4" spans="1:8" x14ac:dyDescent="0.25">
      <c r="A4" s="29" t="s">
        <v>129</v>
      </c>
      <c r="B4" s="30" t="s">
        <v>142</v>
      </c>
      <c r="C4" s="24"/>
      <c r="D4" s="25"/>
      <c r="E4" s="25"/>
      <c r="F4" s="25"/>
      <c r="G4" s="25"/>
    </row>
    <row r="5" spans="1:8" ht="15.75" customHeight="1" x14ac:dyDescent="0.25">
      <c r="A5" s="29" t="s">
        <v>130</v>
      </c>
      <c r="B5" s="30" t="s">
        <v>142</v>
      </c>
      <c r="C5" s="24"/>
      <c r="D5" s="25"/>
      <c r="E5" s="25"/>
      <c r="F5" s="25"/>
      <c r="G5" s="25"/>
    </row>
    <row r="6" spans="1:8" x14ac:dyDescent="0.25">
      <c r="A6" s="22" t="s">
        <v>82</v>
      </c>
      <c r="B6" s="30">
        <v>2</v>
      </c>
      <c r="D6" s="25"/>
      <c r="E6" s="25"/>
      <c r="F6" s="25"/>
      <c r="G6" s="25"/>
    </row>
    <row r="7" spans="1:8" x14ac:dyDescent="0.25">
      <c r="A7" s="82" t="s">
        <v>80</v>
      </c>
      <c r="B7" s="82"/>
      <c r="C7" s="82"/>
      <c r="D7" s="82"/>
      <c r="E7" s="82"/>
      <c r="F7" s="82"/>
      <c r="G7" s="82"/>
      <c r="H7" s="82"/>
    </row>
    <row r="8" spans="1:8" ht="13.5" customHeight="1" x14ac:dyDescent="0.25">
      <c r="A8" s="31" t="s">
        <v>0</v>
      </c>
      <c r="B8" s="31" t="s">
        <v>75</v>
      </c>
      <c r="C8" s="31" t="s">
        <v>1</v>
      </c>
      <c r="D8" s="32" t="s">
        <v>2</v>
      </c>
      <c r="E8" s="33" t="s">
        <v>3</v>
      </c>
      <c r="F8" s="31" t="s">
        <v>4</v>
      </c>
      <c r="G8" s="34" t="s">
        <v>74</v>
      </c>
      <c r="H8" s="35" t="s">
        <v>5</v>
      </c>
    </row>
    <row r="9" spans="1:8" ht="27" x14ac:dyDescent="0.25">
      <c r="A9" s="36" t="s">
        <v>77</v>
      </c>
      <c r="B9" s="37" t="s">
        <v>10</v>
      </c>
      <c r="C9" s="37" t="s">
        <v>45</v>
      </c>
      <c r="D9" s="38" t="s">
        <v>46</v>
      </c>
      <c r="E9" s="39">
        <v>4</v>
      </c>
      <c r="F9" s="37">
        <v>2</v>
      </c>
      <c r="G9" s="40">
        <v>0</v>
      </c>
      <c r="H9" s="41">
        <f t="shared" ref="H9:H57" si="0">E9*F9*G9</f>
        <v>0</v>
      </c>
    </row>
    <row r="10" spans="1:8" ht="67.5" x14ac:dyDescent="0.25">
      <c r="A10" s="36" t="s">
        <v>77</v>
      </c>
      <c r="B10" s="37" t="s">
        <v>10</v>
      </c>
      <c r="C10" s="37" t="s">
        <v>47</v>
      </c>
      <c r="D10" s="38" t="s">
        <v>48</v>
      </c>
      <c r="E10" s="39">
        <v>1</v>
      </c>
      <c r="F10" s="37">
        <v>1</v>
      </c>
      <c r="G10" s="40">
        <v>0</v>
      </c>
      <c r="H10" s="41">
        <f t="shared" si="0"/>
        <v>0</v>
      </c>
    </row>
    <row r="11" spans="1:8" ht="27" x14ac:dyDescent="0.25">
      <c r="A11" s="36" t="s">
        <v>77</v>
      </c>
      <c r="B11" s="37" t="s">
        <v>10</v>
      </c>
      <c r="C11" s="37" t="s">
        <v>11</v>
      </c>
      <c r="D11" s="38" t="s">
        <v>12</v>
      </c>
      <c r="E11" s="39">
        <v>25</v>
      </c>
      <c r="F11" s="37">
        <v>1</v>
      </c>
      <c r="G11" s="40">
        <v>0</v>
      </c>
      <c r="H11" s="41">
        <f t="shared" si="0"/>
        <v>0</v>
      </c>
    </row>
    <row r="12" spans="1:8" ht="27" x14ac:dyDescent="0.25">
      <c r="A12" s="36" t="s">
        <v>77</v>
      </c>
      <c r="B12" s="37" t="s">
        <v>19</v>
      </c>
      <c r="C12" s="37" t="s">
        <v>53</v>
      </c>
      <c r="D12" s="38" t="s">
        <v>70</v>
      </c>
      <c r="E12" s="39">
        <v>1</v>
      </c>
      <c r="F12" s="37">
        <v>2</v>
      </c>
      <c r="G12" s="40">
        <v>0</v>
      </c>
      <c r="H12" s="41">
        <f t="shared" si="0"/>
        <v>0</v>
      </c>
    </row>
    <row r="13" spans="1:8" ht="135" x14ac:dyDescent="0.25">
      <c r="A13" s="36" t="s">
        <v>77</v>
      </c>
      <c r="B13" s="37" t="s">
        <v>26</v>
      </c>
      <c r="C13" s="37" t="s">
        <v>58</v>
      </c>
      <c r="D13" s="38" t="s">
        <v>59</v>
      </c>
      <c r="E13" s="39">
        <v>1</v>
      </c>
      <c r="F13" s="39">
        <v>1</v>
      </c>
      <c r="G13" s="40">
        <v>0</v>
      </c>
      <c r="H13" s="41">
        <f t="shared" si="0"/>
        <v>0</v>
      </c>
    </row>
    <row r="14" spans="1:8" ht="27" x14ac:dyDescent="0.25">
      <c r="A14" s="36" t="s">
        <v>77</v>
      </c>
      <c r="B14" s="37" t="s">
        <v>57</v>
      </c>
      <c r="C14" s="37" t="s">
        <v>53</v>
      </c>
      <c r="D14" s="38" t="s">
        <v>70</v>
      </c>
      <c r="E14" s="39">
        <v>1</v>
      </c>
      <c r="F14" s="39">
        <v>2</v>
      </c>
      <c r="G14" s="40">
        <v>0</v>
      </c>
      <c r="H14" s="41">
        <f t="shared" si="0"/>
        <v>0</v>
      </c>
    </row>
    <row r="15" spans="1:8" x14ac:dyDescent="0.25">
      <c r="A15" s="36" t="s">
        <v>77</v>
      </c>
      <c r="B15" s="37" t="s">
        <v>57</v>
      </c>
      <c r="C15" s="37" t="s">
        <v>54</v>
      </c>
      <c r="D15" s="38" t="s">
        <v>55</v>
      </c>
      <c r="E15" s="39">
        <v>1</v>
      </c>
      <c r="F15" s="39">
        <v>2</v>
      </c>
      <c r="G15" s="40">
        <v>0</v>
      </c>
      <c r="H15" s="41">
        <f t="shared" si="0"/>
        <v>0</v>
      </c>
    </row>
    <row r="16" spans="1:8" x14ac:dyDescent="0.25">
      <c r="A16" s="36" t="s">
        <v>77</v>
      </c>
      <c r="B16" s="37" t="s">
        <v>57</v>
      </c>
      <c r="C16" s="37" t="s">
        <v>49</v>
      </c>
      <c r="D16" s="38" t="s">
        <v>56</v>
      </c>
      <c r="E16" s="39">
        <v>4</v>
      </c>
      <c r="F16" s="39">
        <v>2</v>
      </c>
      <c r="G16" s="40">
        <v>0</v>
      </c>
      <c r="H16" s="41">
        <f t="shared" si="0"/>
        <v>0</v>
      </c>
    </row>
    <row r="17" spans="1:8" x14ac:dyDescent="0.25">
      <c r="A17" s="36" t="s">
        <v>77</v>
      </c>
      <c r="B17" s="37" t="s">
        <v>17</v>
      </c>
      <c r="C17" s="37" t="s">
        <v>54</v>
      </c>
      <c r="D17" s="38" t="s">
        <v>55</v>
      </c>
      <c r="E17" s="39">
        <v>1</v>
      </c>
      <c r="F17" s="37">
        <v>1</v>
      </c>
      <c r="G17" s="40">
        <v>0</v>
      </c>
      <c r="H17" s="41">
        <f t="shared" si="0"/>
        <v>0</v>
      </c>
    </row>
    <row r="18" spans="1:8" x14ac:dyDescent="0.25">
      <c r="A18" s="36" t="s">
        <v>77</v>
      </c>
      <c r="B18" s="37" t="s">
        <v>17</v>
      </c>
      <c r="C18" s="37" t="s">
        <v>49</v>
      </c>
      <c r="D18" s="38" t="s">
        <v>56</v>
      </c>
      <c r="E18" s="39">
        <v>4</v>
      </c>
      <c r="F18" s="37">
        <v>1</v>
      </c>
      <c r="G18" s="40">
        <v>0</v>
      </c>
      <c r="H18" s="41">
        <f t="shared" si="0"/>
        <v>0</v>
      </c>
    </row>
    <row r="19" spans="1:8" ht="27" x14ac:dyDescent="0.25">
      <c r="A19" s="36" t="s">
        <v>77</v>
      </c>
      <c r="B19" s="37" t="s">
        <v>17</v>
      </c>
      <c r="C19" s="37" t="s">
        <v>16</v>
      </c>
      <c r="D19" s="38" t="s">
        <v>18</v>
      </c>
      <c r="E19" s="37">
        <v>1</v>
      </c>
      <c r="F19" s="37">
        <v>1</v>
      </c>
      <c r="G19" s="40">
        <v>0</v>
      </c>
      <c r="H19" s="41">
        <f t="shared" si="0"/>
        <v>0</v>
      </c>
    </row>
    <row r="20" spans="1:8" ht="40.5" x14ac:dyDescent="0.25">
      <c r="A20" s="36" t="s">
        <v>77</v>
      </c>
      <c r="B20" s="37" t="s">
        <v>17</v>
      </c>
      <c r="C20" s="37" t="s">
        <v>50</v>
      </c>
      <c r="D20" s="38" t="s">
        <v>60</v>
      </c>
      <c r="E20" s="42">
        <v>1</v>
      </c>
      <c r="F20" s="37">
        <v>1</v>
      </c>
      <c r="G20" s="40">
        <v>0</v>
      </c>
      <c r="H20" s="41">
        <f t="shared" si="0"/>
        <v>0</v>
      </c>
    </row>
    <row r="21" spans="1:8" ht="40.5" x14ac:dyDescent="0.25">
      <c r="A21" s="36" t="s">
        <v>77</v>
      </c>
      <c r="B21" s="37" t="s">
        <v>26</v>
      </c>
      <c r="C21" s="37" t="s">
        <v>50</v>
      </c>
      <c r="D21" s="38" t="s">
        <v>61</v>
      </c>
      <c r="E21" s="37">
        <v>1</v>
      </c>
      <c r="F21" s="37">
        <v>2</v>
      </c>
      <c r="G21" s="40">
        <v>0</v>
      </c>
      <c r="H21" s="41">
        <f t="shared" si="0"/>
        <v>0</v>
      </c>
    </row>
    <row r="22" spans="1:8" ht="40.5" x14ac:dyDescent="0.25">
      <c r="A22" s="36" t="s">
        <v>77</v>
      </c>
      <c r="B22" s="37" t="s">
        <v>26</v>
      </c>
      <c r="C22" s="37" t="s">
        <v>6</v>
      </c>
      <c r="D22" s="38" t="s">
        <v>15</v>
      </c>
      <c r="E22" s="37">
        <v>1</v>
      </c>
      <c r="F22" s="37">
        <v>2</v>
      </c>
      <c r="G22" s="40">
        <v>0</v>
      </c>
      <c r="H22" s="41">
        <f t="shared" si="0"/>
        <v>0</v>
      </c>
    </row>
    <row r="23" spans="1:8" ht="108" x14ac:dyDescent="0.25">
      <c r="A23" s="36" t="s">
        <v>77</v>
      </c>
      <c r="B23" s="37" t="s">
        <v>26</v>
      </c>
      <c r="C23" s="37" t="s">
        <v>9</v>
      </c>
      <c r="D23" s="38" t="s">
        <v>20</v>
      </c>
      <c r="E23" s="37">
        <v>3</v>
      </c>
      <c r="F23" s="37">
        <v>2</v>
      </c>
      <c r="G23" s="40">
        <v>0</v>
      </c>
      <c r="H23" s="41">
        <f t="shared" si="0"/>
        <v>0</v>
      </c>
    </row>
    <row r="24" spans="1:8" x14ac:dyDescent="0.25">
      <c r="A24" s="36" t="s">
        <v>77</v>
      </c>
      <c r="B24" s="37" t="s">
        <v>26</v>
      </c>
      <c r="C24" s="37" t="s">
        <v>7</v>
      </c>
      <c r="D24" s="38" t="s">
        <v>8</v>
      </c>
      <c r="E24" s="37">
        <v>1</v>
      </c>
      <c r="F24" s="37">
        <v>2</v>
      </c>
      <c r="G24" s="40">
        <v>0</v>
      </c>
      <c r="H24" s="41">
        <f t="shared" si="0"/>
        <v>0</v>
      </c>
    </row>
    <row r="25" spans="1:8" ht="216" x14ac:dyDescent="0.25">
      <c r="A25" s="36" t="s">
        <v>77</v>
      </c>
      <c r="B25" s="37" t="s">
        <v>26</v>
      </c>
      <c r="C25" s="37" t="s">
        <v>27</v>
      </c>
      <c r="D25" s="38" t="s">
        <v>71</v>
      </c>
      <c r="E25" s="37">
        <v>1</v>
      </c>
      <c r="F25" s="37">
        <v>2</v>
      </c>
      <c r="G25" s="40">
        <v>0</v>
      </c>
      <c r="H25" s="41">
        <f t="shared" si="0"/>
        <v>0</v>
      </c>
    </row>
    <row r="26" spans="1:8" ht="27" x14ac:dyDescent="0.25">
      <c r="A26" s="36" t="s">
        <v>77</v>
      </c>
      <c r="B26" s="37" t="s">
        <v>26</v>
      </c>
      <c r="C26" s="37" t="s">
        <v>16</v>
      </c>
      <c r="D26" s="38" t="s">
        <v>28</v>
      </c>
      <c r="E26" s="37">
        <v>10</v>
      </c>
      <c r="F26" s="37">
        <v>2</v>
      </c>
      <c r="G26" s="40">
        <v>0</v>
      </c>
      <c r="H26" s="41">
        <f t="shared" si="0"/>
        <v>0</v>
      </c>
    </row>
    <row r="27" spans="1:8" ht="67.5" x14ac:dyDescent="0.25">
      <c r="A27" s="36" t="s">
        <v>77</v>
      </c>
      <c r="B27" s="37" t="s">
        <v>26</v>
      </c>
      <c r="C27" s="37" t="s">
        <v>29</v>
      </c>
      <c r="D27" s="38" t="s">
        <v>30</v>
      </c>
      <c r="E27" s="37">
        <v>1</v>
      </c>
      <c r="F27" s="37">
        <v>2</v>
      </c>
      <c r="G27" s="40">
        <v>0</v>
      </c>
      <c r="H27" s="41">
        <f t="shared" si="0"/>
        <v>0</v>
      </c>
    </row>
    <row r="28" spans="1:8" ht="27" x14ac:dyDescent="0.25">
      <c r="A28" s="36" t="s">
        <v>77</v>
      </c>
      <c r="B28" s="37" t="s">
        <v>26</v>
      </c>
      <c r="C28" s="37" t="s">
        <v>53</v>
      </c>
      <c r="D28" s="38" t="s">
        <v>70</v>
      </c>
      <c r="E28" s="37">
        <v>3</v>
      </c>
      <c r="F28" s="37">
        <v>2</v>
      </c>
      <c r="G28" s="40">
        <v>0</v>
      </c>
      <c r="H28" s="41">
        <f t="shared" si="0"/>
        <v>0</v>
      </c>
    </row>
    <row r="29" spans="1:8" x14ac:dyDescent="0.25">
      <c r="A29" s="36" t="s">
        <v>77</v>
      </c>
      <c r="B29" s="37" t="s">
        <v>26</v>
      </c>
      <c r="C29" s="37" t="s">
        <v>54</v>
      </c>
      <c r="D29" s="38" t="s">
        <v>55</v>
      </c>
      <c r="E29" s="37">
        <v>20</v>
      </c>
      <c r="F29" s="37">
        <v>2</v>
      </c>
      <c r="G29" s="40">
        <v>0</v>
      </c>
      <c r="H29" s="41">
        <f t="shared" si="0"/>
        <v>0</v>
      </c>
    </row>
    <row r="30" spans="1:8" x14ac:dyDescent="0.25">
      <c r="A30" s="36" t="s">
        <v>77</v>
      </c>
      <c r="B30" s="37" t="s">
        <v>26</v>
      </c>
      <c r="C30" s="37" t="s">
        <v>49</v>
      </c>
      <c r="D30" s="38" t="s">
        <v>56</v>
      </c>
      <c r="E30" s="37">
        <v>40</v>
      </c>
      <c r="F30" s="37">
        <v>2</v>
      </c>
      <c r="G30" s="40">
        <v>0</v>
      </c>
      <c r="H30" s="41">
        <f t="shared" si="0"/>
        <v>0</v>
      </c>
    </row>
    <row r="31" spans="1:8" ht="54" x14ac:dyDescent="0.25">
      <c r="A31" s="36" t="s">
        <v>77</v>
      </c>
      <c r="B31" s="37" t="s">
        <v>26</v>
      </c>
      <c r="C31" s="37" t="s">
        <v>31</v>
      </c>
      <c r="D31" s="38" t="s">
        <v>72</v>
      </c>
      <c r="E31" s="37">
        <v>200</v>
      </c>
      <c r="F31" s="37">
        <v>1</v>
      </c>
      <c r="G31" s="40">
        <v>0</v>
      </c>
      <c r="H31" s="41">
        <f t="shared" si="0"/>
        <v>0</v>
      </c>
    </row>
    <row r="32" spans="1:8" x14ac:dyDescent="0.25">
      <c r="A32" s="36" t="s">
        <v>77</v>
      </c>
      <c r="B32" s="37" t="s">
        <v>26</v>
      </c>
      <c r="C32" s="37" t="s">
        <v>62</v>
      </c>
      <c r="D32" s="38" t="s">
        <v>63</v>
      </c>
      <c r="E32" s="37">
        <v>10</v>
      </c>
      <c r="F32" s="37">
        <v>2</v>
      </c>
      <c r="G32" s="40">
        <v>0</v>
      </c>
      <c r="H32" s="41">
        <f t="shared" si="0"/>
        <v>0</v>
      </c>
    </row>
    <row r="33" spans="1:8" x14ac:dyDescent="0.25">
      <c r="A33" s="36" t="s">
        <v>77</v>
      </c>
      <c r="B33" s="37" t="s">
        <v>26</v>
      </c>
      <c r="C33" s="37" t="s">
        <v>62</v>
      </c>
      <c r="D33" s="38" t="s">
        <v>64</v>
      </c>
      <c r="E33" s="37">
        <v>4</v>
      </c>
      <c r="F33" s="37">
        <v>2</v>
      </c>
      <c r="G33" s="40">
        <v>0</v>
      </c>
      <c r="H33" s="41">
        <f t="shared" si="0"/>
        <v>0</v>
      </c>
    </row>
    <row r="34" spans="1:8" ht="27" x14ac:dyDescent="0.25">
      <c r="A34" s="36" t="s">
        <v>77</v>
      </c>
      <c r="B34" s="37" t="s">
        <v>26</v>
      </c>
      <c r="C34" s="37" t="s">
        <v>35</v>
      </c>
      <c r="D34" s="38" t="s">
        <v>37</v>
      </c>
      <c r="E34" s="39">
        <v>2</v>
      </c>
      <c r="F34" s="37">
        <v>2</v>
      </c>
      <c r="G34" s="40">
        <v>0</v>
      </c>
      <c r="H34" s="41">
        <f t="shared" si="0"/>
        <v>0</v>
      </c>
    </row>
    <row r="35" spans="1:8" x14ac:dyDescent="0.25">
      <c r="A35" s="36" t="s">
        <v>77</v>
      </c>
      <c r="B35" s="37" t="s">
        <v>26</v>
      </c>
      <c r="C35" s="37" t="s">
        <v>35</v>
      </c>
      <c r="D35" s="38" t="s">
        <v>38</v>
      </c>
      <c r="E35" s="39">
        <v>8</v>
      </c>
      <c r="F35" s="37">
        <v>2</v>
      </c>
      <c r="G35" s="40">
        <v>0</v>
      </c>
      <c r="H35" s="41">
        <f t="shared" si="0"/>
        <v>0</v>
      </c>
    </row>
    <row r="36" spans="1:8" ht="27" x14ac:dyDescent="0.25">
      <c r="A36" s="36" t="s">
        <v>77</v>
      </c>
      <c r="B36" s="37" t="s">
        <v>68</v>
      </c>
      <c r="C36" s="37" t="s">
        <v>35</v>
      </c>
      <c r="D36" s="38" t="s">
        <v>69</v>
      </c>
      <c r="E36" s="39">
        <v>2</v>
      </c>
      <c r="F36" s="37">
        <v>2</v>
      </c>
      <c r="G36" s="40">
        <v>0</v>
      </c>
      <c r="H36" s="41">
        <f t="shared" si="0"/>
        <v>0</v>
      </c>
    </row>
    <row r="37" spans="1:8" ht="27" x14ac:dyDescent="0.25">
      <c r="A37" s="36" t="s">
        <v>77</v>
      </c>
      <c r="B37" s="37" t="s">
        <v>10</v>
      </c>
      <c r="C37" s="37" t="s">
        <v>43</v>
      </c>
      <c r="D37" s="38" t="s">
        <v>85</v>
      </c>
      <c r="E37" s="39">
        <v>1100</v>
      </c>
      <c r="F37" s="37">
        <v>1</v>
      </c>
      <c r="G37" s="40">
        <v>0</v>
      </c>
      <c r="H37" s="41">
        <f t="shared" si="0"/>
        <v>0</v>
      </c>
    </row>
    <row r="38" spans="1:8" ht="27" x14ac:dyDescent="0.25">
      <c r="A38" s="36" t="s">
        <v>76</v>
      </c>
      <c r="B38" s="37" t="s">
        <v>10</v>
      </c>
      <c r="C38" s="37" t="s">
        <v>44</v>
      </c>
      <c r="D38" s="38" t="s">
        <v>90</v>
      </c>
      <c r="E38" s="39">
        <v>1</v>
      </c>
      <c r="F38" s="37">
        <v>2</v>
      </c>
      <c r="G38" s="40">
        <v>0</v>
      </c>
      <c r="H38" s="41">
        <f t="shared" si="0"/>
        <v>0</v>
      </c>
    </row>
    <row r="39" spans="1:8" x14ac:dyDescent="0.25">
      <c r="A39" s="70" t="s">
        <v>76</v>
      </c>
      <c r="B39" s="71" t="s">
        <v>10</v>
      </c>
      <c r="C39" s="76" t="s">
        <v>173</v>
      </c>
      <c r="D39" s="72" t="s">
        <v>172</v>
      </c>
      <c r="E39" s="73">
        <v>1</v>
      </c>
      <c r="F39" s="71">
        <v>1</v>
      </c>
      <c r="G39" s="74">
        <v>0</v>
      </c>
      <c r="H39" s="75">
        <f t="shared" si="0"/>
        <v>0</v>
      </c>
    </row>
    <row r="40" spans="1:8" x14ac:dyDescent="0.25">
      <c r="A40" s="36" t="s">
        <v>76</v>
      </c>
      <c r="B40" s="37" t="s">
        <v>19</v>
      </c>
      <c r="C40" s="37" t="s">
        <v>21</v>
      </c>
      <c r="D40" s="38" t="s">
        <v>22</v>
      </c>
      <c r="E40" s="39">
        <v>1</v>
      </c>
      <c r="F40" s="37">
        <v>2</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77</v>
      </c>
      <c r="B42" s="37" t="s">
        <v>19</v>
      </c>
      <c r="C42" s="37" t="s">
        <v>54</v>
      </c>
      <c r="D42" s="38" t="s">
        <v>55</v>
      </c>
      <c r="E42" s="39">
        <v>4</v>
      </c>
      <c r="F42" s="39">
        <v>2</v>
      </c>
      <c r="G42" s="40">
        <v>0</v>
      </c>
      <c r="H42" s="41">
        <f t="shared" si="0"/>
        <v>0</v>
      </c>
    </row>
    <row r="43" spans="1:8" x14ac:dyDescent="0.25">
      <c r="A43" s="36" t="s">
        <v>78</v>
      </c>
      <c r="B43" s="37" t="s">
        <v>19</v>
      </c>
      <c r="C43" s="37" t="s">
        <v>54</v>
      </c>
      <c r="D43" s="38" t="s">
        <v>55</v>
      </c>
      <c r="E43" s="39">
        <v>4</v>
      </c>
      <c r="F43" s="39">
        <v>2</v>
      </c>
      <c r="G43" s="40">
        <v>0</v>
      </c>
      <c r="H43" s="41">
        <f t="shared" si="0"/>
        <v>0</v>
      </c>
    </row>
    <row r="44" spans="1:8" x14ac:dyDescent="0.25">
      <c r="A44" s="36" t="s">
        <v>77</v>
      </c>
      <c r="B44" s="37" t="s">
        <v>19</v>
      </c>
      <c r="C44" s="37" t="s">
        <v>49</v>
      </c>
      <c r="D44" s="38" t="s">
        <v>56</v>
      </c>
      <c r="E44" s="39">
        <v>12</v>
      </c>
      <c r="F44" s="39">
        <v>2</v>
      </c>
      <c r="G44" s="40">
        <v>0</v>
      </c>
      <c r="H44" s="41">
        <f t="shared" si="0"/>
        <v>0</v>
      </c>
    </row>
    <row r="45" spans="1:8" x14ac:dyDescent="0.25">
      <c r="A45" s="36" t="s">
        <v>78</v>
      </c>
      <c r="B45" s="37" t="s">
        <v>19</v>
      </c>
      <c r="C45" s="37" t="s">
        <v>49</v>
      </c>
      <c r="D45" s="38" t="s">
        <v>56</v>
      </c>
      <c r="E45" s="39">
        <v>12</v>
      </c>
      <c r="F45" s="39">
        <v>2</v>
      </c>
      <c r="G45" s="40">
        <v>0</v>
      </c>
      <c r="H45" s="41">
        <f t="shared" si="0"/>
        <v>0</v>
      </c>
    </row>
    <row r="46" spans="1:8" x14ac:dyDescent="0.25">
      <c r="A46" s="36" t="s">
        <v>77</v>
      </c>
      <c r="B46" s="37" t="s">
        <v>19</v>
      </c>
      <c r="C46" s="37" t="s">
        <v>50</v>
      </c>
      <c r="D46" s="38" t="s">
        <v>52</v>
      </c>
      <c r="E46" s="39">
        <v>2</v>
      </c>
      <c r="F46" s="37">
        <v>2</v>
      </c>
      <c r="G46" s="40">
        <v>0</v>
      </c>
      <c r="H46" s="41">
        <f t="shared" si="0"/>
        <v>0</v>
      </c>
    </row>
    <row r="47" spans="1:8" x14ac:dyDescent="0.25">
      <c r="A47" s="36" t="s">
        <v>77</v>
      </c>
      <c r="B47" s="37" t="s">
        <v>19</v>
      </c>
      <c r="C47" s="37" t="s">
        <v>50</v>
      </c>
      <c r="D47" s="38" t="s">
        <v>52</v>
      </c>
      <c r="E47" s="39">
        <v>2</v>
      </c>
      <c r="F47" s="37">
        <v>2</v>
      </c>
      <c r="G47" s="40">
        <v>0</v>
      </c>
      <c r="H47" s="41">
        <f t="shared" si="0"/>
        <v>0</v>
      </c>
    </row>
    <row r="48" spans="1:8" x14ac:dyDescent="0.25">
      <c r="A48" s="36" t="s">
        <v>77</v>
      </c>
      <c r="B48" s="37" t="s">
        <v>19</v>
      </c>
      <c r="C48" s="37" t="s">
        <v>50</v>
      </c>
      <c r="D48" s="38" t="s">
        <v>52</v>
      </c>
      <c r="E48" s="39">
        <v>2</v>
      </c>
      <c r="F48" s="37">
        <v>2</v>
      </c>
      <c r="G48" s="40">
        <v>0</v>
      </c>
      <c r="H48" s="41">
        <f t="shared" si="0"/>
        <v>0</v>
      </c>
    </row>
    <row r="49" spans="1:8" x14ac:dyDescent="0.25">
      <c r="A49" s="36" t="s">
        <v>77</v>
      </c>
      <c r="B49" s="37" t="s">
        <v>19</v>
      </c>
      <c r="C49" s="37" t="s">
        <v>35</v>
      </c>
      <c r="D49" s="38" t="s">
        <v>128</v>
      </c>
      <c r="E49" s="37">
        <v>1</v>
      </c>
      <c r="F49" s="37">
        <v>2</v>
      </c>
      <c r="G49" s="40">
        <v>0</v>
      </c>
      <c r="H49" s="41">
        <f t="shared" si="0"/>
        <v>0</v>
      </c>
    </row>
    <row r="50" spans="1:8" x14ac:dyDescent="0.25">
      <c r="A50" s="36" t="s">
        <v>78</v>
      </c>
      <c r="B50" s="37" t="s">
        <v>19</v>
      </c>
      <c r="C50" s="37" t="s">
        <v>35</v>
      </c>
      <c r="D50" s="38" t="s">
        <v>128</v>
      </c>
      <c r="E50" s="37">
        <v>1</v>
      </c>
      <c r="F50" s="37">
        <v>2</v>
      </c>
      <c r="G50" s="40">
        <v>0</v>
      </c>
      <c r="H50" s="41">
        <f t="shared" si="0"/>
        <v>0</v>
      </c>
    </row>
    <row r="51" spans="1:8" ht="27" x14ac:dyDescent="0.25">
      <c r="A51" s="36" t="s">
        <v>77</v>
      </c>
      <c r="B51" s="37" t="s">
        <v>19</v>
      </c>
      <c r="C51" s="37" t="s">
        <v>123</v>
      </c>
      <c r="D51" s="38" t="s">
        <v>124</v>
      </c>
      <c r="E51" s="37">
        <v>1</v>
      </c>
      <c r="F51" s="37">
        <v>2</v>
      </c>
      <c r="G51" s="40">
        <v>0</v>
      </c>
      <c r="H51" s="41">
        <f t="shared" si="0"/>
        <v>0</v>
      </c>
    </row>
    <row r="52" spans="1:8" ht="27" x14ac:dyDescent="0.25">
      <c r="A52" s="36" t="s">
        <v>78</v>
      </c>
      <c r="B52" s="37" t="s">
        <v>19</v>
      </c>
      <c r="C52" s="37" t="s">
        <v>123</v>
      </c>
      <c r="D52" s="38" t="s">
        <v>124</v>
      </c>
      <c r="E52" s="37">
        <v>1</v>
      </c>
      <c r="F52" s="37">
        <v>2</v>
      </c>
      <c r="G52" s="40">
        <v>0</v>
      </c>
      <c r="H52" s="41">
        <f t="shared" si="0"/>
        <v>0</v>
      </c>
    </row>
    <row r="53" spans="1:8" x14ac:dyDescent="0.25">
      <c r="A53" s="36" t="s">
        <v>76</v>
      </c>
      <c r="B53" s="37" t="s">
        <v>19</v>
      </c>
      <c r="C53" s="37" t="s">
        <v>50</v>
      </c>
      <c r="D53" s="38" t="s">
        <v>52</v>
      </c>
      <c r="E53" s="39">
        <v>2</v>
      </c>
      <c r="F53" s="37">
        <v>2</v>
      </c>
      <c r="G53" s="40">
        <v>0</v>
      </c>
      <c r="H53" s="41">
        <f t="shared" si="0"/>
        <v>0</v>
      </c>
    </row>
    <row r="54" spans="1:8" ht="81" x14ac:dyDescent="0.25">
      <c r="A54" s="36" t="s">
        <v>76</v>
      </c>
      <c r="B54" s="37" t="s">
        <v>23</v>
      </c>
      <c r="C54" s="37" t="s">
        <v>24</v>
      </c>
      <c r="D54" s="38" t="s">
        <v>25</v>
      </c>
      <c r="E54" s="39">
        <v>2</v>
      </c>
      <c r="F54" s="37">
        <v>1</v>
      </c>
      <c r="G54" s="40">
        <v>0</v>
      </c>
      <c r="H54" s="41">
        <f t="shared" si="0"/>
        <v>0</v>
      </c>
    </row>
    <row r="55" spans="1:8" ht="27" x14ac:dyDescent="0.25">
      <c r="A55" s="36" t="s">
        <v>76</v>
      </c>
      <c r="B55" s="37" t="s">
        <v>23</v>
      </c>
      <c r="C55" s="37" t="s">
        <v>126</v>
      </c>
      <c r="D55" s="38" t="s">
        <v>127</v>
      </c>
      <c r="E55" s="39"/>
      <c r="F55" s="37"/>
      <c r="G55" s="40">
        <v>0</v>
      </c>
      <c r="H55" s="41"/>
    </row>
    <row r="56" spans="1:8" ht="27" x14ac:dyDescent="0.25">
      <c r="A56" s="36" t="s">
        <v>76</v>
      </c>
      <c r="B56" s="37" t="s">
        <v>34</v>
      </c>
      <c r="C56" s="37" t="s">
        <v>35</v>
      </c>
      <c r="D56" s="38" t="s">
        <v>36</v>
      </c>
      <c r="E56" s="37">
        <v>1</v>
      </c>
      <c r="F56" s="37">
        <v>2</v>
      </c>
      <c r="G56" s="40">
        <v>0</v>
      </c>
      <c r="H56" s="41">
        <f t="shared" si="0"/>
        <v>0</v>
      </c>
    </row>
    <row r="57" spans="1:8" x14ac:dyDescent="0.25">
      <c r="A57" s="36" t="s">
        <v>76</v>
      </c>
      <c r="B57" s="37" t="s">
        <v>66</v>
      </c>
      <c r="C57" s="37" t="s">
        <v>35</v>
      </c>
      <c r="D57" s="38" t="s">
        <v>67</v>
      </c>
      <c r="E57" s="37">
        <v>6</v>
      </c>
      <c r="F57" s="37">
        <v>2</v>
      </c>
      <c r="G57" s="40">
        <v>0</v>
      </c>
      <c r="H57" s="41">
        <f t="shared" si="0"/>
        <v>0</v>
      </c>
    </row>
    <row r="58" spans="1:8" ht="27" x14ac:dyDescent="0.25">
      <c r="A58" s="36" t="s">
        <v>78</v>
      </c>
      <c r="B58" s="37" t="s">
        <v>10</v>
      </c>
      <c r="C58" s="37" t="s">
        <v>45</v>
      </c>
      <c r="D58" s="38" t="s">
        <v>46</v>
      </c>
      <c r="E58" s="39">
        <v>2</v>
      </c>
      <c r="F58" s="37">
        <v>2</v>
      </c>
      <c r="G58" s="40">
        <v>0</v>
      </c>
      <c r="H58" s="41">
        <f>E58*F58*G58</f>
        <v>0</v>
      </c>
    </row>
    <row r="59" spans="1:8" ht="67.5" x14ac:dyDescent="0.25">
      <c r="A59" s="36" t="s">
        <v>78</v>
      </c>
      <c r="B59" s="37" t="s">
        <v>10</v>
      </c>
      <c r="C59" s="37" t="s">
        <v>47</v>
      </c>
      <c r="D59" s="38" t="s">
        <v>48</v>
      </c>
      <c r="E59" s="39">
        <v>1</v>
      </c>
      <c r="F59" s="37">
        <v>1</v>
      </c>
      <c r="G59" s="40">
        <v>0</v>
      </c>
      <c r="H59" s="41">
        <f>E59*F59*G59</f>
        <v>0</v>
      </c>
    </row>
    <row r="60" spans="1:8" ht="27" x14ac:dyDescent="0.25">
      <c r="A60" s="36" t="s">
        <v>78</v>
      </c>
      <c r="B60" s="37" t="s">
        <v>10</v>
      </c>
      <c r="C60" s="37" t="s">
        <v>43</v>
      </c>
      <c r="D60" s="38" t="s">
        <v>85</v>
      </c>
      <c r="E60" s="39">
        <v>800</v>
      </c>
      <c r="F60" s="37">
        <v>1</v>
      </c>
      <c r="G60" s="40">
        <v>0</v>
      </c>
      <c r="H60" s="41">
        <f t="shared" ref="H60:H89" si="1">E60*F60*G60</f>
        <v>0</v>
      </c>
    </row>
    <row r="61" spans="1:8" ht="27" x14ac:dyDescent="0.25">
      <c r="A61" s="36" t="s">
        <v>78</v>
      </c>
      <c r="B61" s="37" t="s">
        <v>10</v>
      </c>
      <c r="C61" s="37" t="s">
        <v>11</v>
      </c>
      <c r="D61" s="38" t="s">
        <v>12</v>
      </c>
      <c r="E61" s="39">
        <v>20</v>
      </c>
      <c r="F61" s="37">
        <v>1</v>
      </c>
      <c r="G61" s="40">
        <v>0</v>
      </c>
      <c r="H61" s="41">
        <f t="shared" si="1"/>
        <v>0</v>
      </c>
    </row>
    <row r="62" spans="1:8" ht="27" x14ac:dyDescent="0.25">
      <c r="A62" s="36" t="s">
        <v>78</v>
      </c>
      <c r="B62" s="37" t="s">
        <v>19</v>
      </c>
      <c r="C62" s="37" t="s">
        <v>53</v>
      </c>
      <c r="D62" s="38" t="s">
        <v>70</v>
      </c>
      <c r="E62" s="39">
        <v>1</v>
      </c>
      <c r="F62" s="37">
        <v>2</v>
      </c>
      <c r="G62" s="40">
        <v>0</v>
      </c>
      <c r="H62" s="41">
        <f t="shared" si="1"/>
        <v>0</v>
      </c>
    </row>
    <row r="63" spans="1:8" ht="135" x14ac:dyDescent="0.25">
      <c r="A63" s="36" t="s">
        <v>78</v>
      </c>
      <c r="B63" s="37" t="s">
        <v>32</v>
      </c>
      <c r="C63" s="37" t="s">
        <v>58</v>
      </c>
      <c r="D63" s="38" t="s">
        <v>59</v>
      </c>
      <c r="E63" s="39">
        <v>1</v>
      </c>
      <c r="F63" s="39">
        <v>1</v>
      </c>
      <c r="G63" s="40">
        <v>0</v>
      </c>
      <c r="H63" s="41">
        <f t="shared" si="1"/>
        <v>0</v>
      </c>
    </row>
    <row r="64" spans="1:8" ht="27" x14ac:dyDescent="0.25">
      <c r="A64" s="36" t="s">
        <v>78</v>
      </c>
      <c r="B64" s="37" t="s">
        <v>57</v>
      </c>
      <c r="C64" s="37" t="s">
        <v>53</v>
      </c>
      <c r="D64" s="38" t="s">
        <v>70</v>
      </c>
      <c r="E64" s="39">
        <v>1</v>
      </c>
      <c r="F64" s="39">
        <v>2</v>
      </c>
      <c r="G64" s="40">
        <v>0</v>
      </c>
      <c r="H64" s="41">
        <f t="shared" si="1"/>
        <v>0</v>
      </c>
    </row>
    <row r="65" spans="1:8" x14ac:dyDescent="0.25">
      <c r="A65" s="36" t="s">
        <v>78</v>
      </c>
      <c r="B65" s="37" t="s">
        <v>57</v>
      </c>
      <c r="C65" s="37" t="s">
        <v>54</v>
      </c>
      <c r="D65" s="38" t="s">
        <v>55</v>
      </c>
      <c r="E65" s="39">
        <v>1</v>
      </c>
      <c r="F65" s="39">
        <v>2</v>
      </c>
      <c r="G65" s="40">
        <v>0</v>
      </c>
      <c r="H65" s="41">
        <f t="shared" si="1"/>
        <v>0</v>
      </c>
    </row>
    <row r="66" spans="1:8" x14ac:dyDescent="0.25">
      <c r="A66" s="36" t="s">
        <v>78</v>
      </c>
      <c r="B66" s="37" t="s">
        <v>57</v>
      </c>
      <c r="C66" s="37" t="s">
        <v>49</v>
      </c>
      <c r="D66" s="38" t="s">
        <v>56</v>
      </c>
      <c r="E66" s="39">
        <v>4</v>
      </c>
      <c r="F66" s="39">
        <v>2</v>
      </c>
      <c r="G66" s="40">
        <v>0</v>
      </c>
      <c r="H66" s="41">
        <f t="shared" si="1"/>
        <v>0</v>
      </c>
    </row>
    <row r="67" spans="1:8" x14ac:dyDescent="0.25">
      <c r="A67" s="36" t="s">
        <v>78</v>
      </c>
      <c r="B67" s="37" t="s">
        <v>17</v>
      </c>
      <c r="C67" s="37" t="s">
        <v>54</v>
      </c>
      <c r="D67" s="38" t="s">
        <v>55</v>
      </c>
      <c r="E67" s="39">
        <v>1</v>
      </c>
      <c r="F67" s="37">
        <v>1</v>
      </c>
      <c r="G67" s="40">
        <v>0</v>
      </c>
      <c r="H67" s="41">
        <f t="shared" si="1"/>
        <v>0</v>
      </c>
    </row>
    <row r="68" spans="1:8" x14ac:dyDescent="0.25">
      <c r="A68" s="36" t="s">
        <v>78</v>
      </c>
      <c r="B68" s="37" t="s">
        <v>17</v>
      </c>
      <c r="C68" s="37" t="s">
        <v>49</v>
      </c>
      <c r="D68" s="38" t="s">
        <v>56</v>
      </c>
      <c r="E68" s="39">
        <v>4</v>
      </c>
      <c r="F68" s="37">
        <v>1</v>
      </c>
      <c r="G68" s="40">
        <v>0</v>
      </c>
      <c r="H68" s="41">
        <f t="shared" si="1"/>
        <v>0</v>
      </c>
    </row>
    <row r="69" spans="1:8" ht="27" x14ac:dyDescent="0.25">
      <c r="A69" s="36" t="s">
        <v>78</v>
      </c>
      <c r="B69" s="37" t="s">
        <v>17</v>
      </c>
      <c r="C69" s="37" t="s">
        <v>16</v>
      </c>
      <c r="D69" s="38" t="s">
        <v>18</v>
      </c>
      <c r="E69" s="37">
        <v>1</v>
      </c>
      <c r="F69" s="37">
        <v>1</v>
      </c>
      <c r="G69" s="40">
        <v>0</v>
      </c>
      <c r="H69" s="41">
        <f t="shared" si="1"/>
        <v>0</v>
      </c>
    </row>
    <row r="70" spans="1:8" ht="40.5" x14ac:dyDescent="0.25">
      <c r="A70" s="36" t="s">
        <v>78</v>
      </c>
      <c r="B70" s="37" t="s">
        <v>17</v>
      </c>
      <c r="C70" s="37" t="s">
        <v>50</v>
      </c>
      <c r="D70" s="38" t="s">
        <v>60</v>
      </c>
      <c r="E70" s="42">
        <v>1</v>
      </c>
      <c r="F70" s="37">
        <v>1</v>
      </c>
      <c r="G70" s="40">
        <v>0</v>
      </c>
      <c r="H70" s="41">
        <f t="shared" si="1"/>
        <v>0</v>
      </c>
    </row>
    <row r="71" spans="1:8" x14ac:dyDescent="0.25">
      <c r="A71" s="36" t="s">
        <v>78</v>
      </c>
      <c r="B71" s="37" t="s">
        <v>32</v>
      </c>
      <c r="C71" s="37" t="s">
        <v>16</v>
      </c>
      <c r="D71" s="38" t="s">
        <v>33</v>
      </c>
      <c r="E71" s="37">
        <v>10</v>
      </c>
      <c r="F71" s="37">
        <v>2</v>
      </c>
      <c r="G71" s="40">
        <v>0</v>
      </c>
      <c r="H71" s="41">
        <f t="shared" si="1"/>
        <v>0</v>
      </c>
    </row>
    <row r="72" spans="1:8" ht="40.5" x14ac:dyDescent="0.25">
      <c r="A72" s="36" t="s">
        <v>78</v>
      </c>
      <c r="B72" s="37" t="s">
        <v>32</v>
      </c>
      <c r="C72" s="37" t="s">
        <v>6</v>
      </c>
      <c r="D72" s="38" t="s">
        <v>15</v>
      </c>
      <c r="E72" s="37">
        <v>1</v>
      </c>
      <c r="F72" s="37">
        <v>2</v>
      </c>
      <c r="G72" s="40">
        <v>0</v>
      </c>
      <c r="H72" s="41">
        <f t="shared" si="1"/>
        <v>0</v>
      </c>
    </row>
    <row r="73" spans="1:8" ht="108" x14ac:dyDescent="0.25">
      <c r="A73" s="36" t="s">
        <v>78</v>
      </c>
      <c r="B73" s="37" t="s">
        <v>32</v>
      </c>
      <c r="C73" s="37" t="s">
        <v>9</v>
      </c>
      <c r="D73" s="38" t="s">
        <v>20</v>
      </c>
      <c r="E73" s="43">
        <v>2</v>
      </c>
      <c r="F73" s="37">
        <v>2</v>
      </c>
      <c r="G73" s="40">
        <v>0</v>
      </c>
      <c r="H73" s="41">
        <f t="shared" si="1"/>
        <v>0</v>
      </c>
    </row>
    <row r="74" spans="1:8" ht="40.5" x14ac:dyDescent="0.25">
      <c r="A74" s="36" t="s">
        <v>78</v>
      </c>
      <c r="B74" s="37" t="s">
        <v>32</v>
      </c>
      <c r="C74" s="37" t="s">
        <v>50</v>
      </c>
      <c r="D74" s="38" t="s">
        <v>61</v>
      </c>
      <c r="E74" s="37">
        <v>1</v>
      </c>
      <c r="F74" s="37">
        <v>2</v>
      </c>
      <c r="G74" s="40">
        <v>0</v>
      </c>
      <c r="H74" s="41">
        <f t="shared" si="1"/>
        <v>0</v>
      </c>
    </row>
    <row r="75" spans="1:8" ht="27" x14ac:dyDescent="0.25">
      <c r="A75" s="36" t="s">
        <v>78</v>
      </c>
      <c r="B75" s="37" t="s">
        <v>32</v>
      </c>
      <c r="C75" s="37" t="s">
        <v>53</v>
      </c>
      <c r="D75" s="38" t="s">
        <v>70</v>
      </c>
      <c r="E75" s="37">
        <v>2</v>
      </c>
      <c r="F75" s="37">
        <v>2</v>
      </c>
      <c r="G75" s="40">
        <v>0</v>
      </c>
      <c r="H75" s="41">
        <f t="shared" si="1"/>
        <v>0</v>
      </c>
    </row>
    <row r="76" spans="1:8" x14ac:dyDescent="0.25">
      <c r="A76" s="36" t="s">
        <v>78</v>
      </c>
      <c r="B76" s="37" t="s">
        <v>32</v>
      </c>
      <c r="C76" s="37" t="s">
        <v>54</v>
      </c>
      <c r="D76" s="38" t="s">
        <v>55</v>
      </c>
      <c r="E76" s="39">
        <v>10</v>
      </c>
      <c r="F76" s="37">
        <v>2</v>
      </c>
      <c r="G76" s="40">
        <v>0</v>
      </c>
      <c r="H76" s="41">
        <f t="shared" si="1"/>
        <v>0</v>
      </c>
    </row>
    <row r="77" spans="1:8" x14ac:dyDescent="0.25">
      <c r="A77" s="36" t="s">
        <v>78</v>
      </c>
      <c r="B77" s="37" t="s">
        <v>32</v>
      </c>
      <c r="C77" s="37" t="s">
        <v>49</v>
      </c>
      <c r="D77" s="38" t="s">
        <v>56</v>
      </c>
      <c r="E77" s="39">
        <v>40</v>
      </c>
      <c r="F77" s="37">
        <v>2</v>
      </c>
      <c r="G77" s="40">
        <v>0</v>
      </c>
      <c r="H77" s="41">
        <f t="shared" si="1"/>
        <v>0</v>
      </c>
    </row>
    <row r="78" spans="1:8" x14ac:dyDescent="0.25">
      <c r="A78" s="36" t="s">
        <v>78</v>
      </c>
      <c r="B78" s="37" t="s">
        <v>32</v>
      </c>
      <c r="C78" s="37" t="s">
        <v>62</v>
      </c>
      <c r="D78" s="38" t="s">
        <v>63</v>
      </c>
      <c r="E78" s="37">
        <v>5</v>
      </c>
      <c r="F78" s="37">
        <v>2</v>
      </c>
      <c r="G78" s="40">
        <v>0</v>
      </c>
      <c r="H78" s="41">
        <f t="shared" si="1"/>
        <v>0</v>
      </c>
    </row>
    <row r="79" spans="1:8" x14ac:dyDescent="0.25">
      <c r="A79" s="36" t="s">
        <v>78</v>
      </c>
      <c r="B79" s="37" t="s">
        <v>32</v>
      </c>
      <c r="C79" s="37" t="s">
        <v>62</v>
      </c>
      <c r="D79" s="38" t="s">
        <v>64</v>
      </c>
      <c r="E79" s="37">
        <v>3</v>
      </c>
      <c r="F79" s="37">
        <v>2</v>
      </c>
      <c r="G79" s="40">
        <v>0</v>
      </c>
      <c r="H79" s="41">
        <f t="shared" si="1"/>
        <v>0</v>
      </c>
    </row>
    <row r="80" spans="1:8" x14ac:dyDescent="0.25">
      <c r="A80" s="36" t="s">
        <v>78</v>
      </c>
      <c r="B80" s="37" t="s">
        <v>32</v>
      </c>
      <c r="C80" s="37" t="s">
        <v>35</v>
      </c>
      <c r="D80" s="38" t="s">
        <v>38</v>
      </c>
      <c r="E80" s="39">
        <v>8</v>
      </c>
      <c r="F80" s="37">
        <v>2</v>
      </c>
      <c r="G80" s="40">
        <v>0</v>
      </c>
      <c r="H80" s="41">
        <f t="shared" si="1"/>
        <v>0</v>
      </c>
    </row>
    <row r="81" spans="1:8" ht="27" x14ac:dyDescent="0.25">
      <c r="A81" s="36" t="s">
        <v>78</v>
      </c>
      <c r="B81" s="37" t="s">
        <v>32</v>
      </c>
      <c r="C81" s="37" t="s">
        <v>35</v>
      </c>
      <c r="D81" s="38" t="s">
        <v>37</v>
      </c>
      <c r="E81" s="39">
        <v>1</v>
      </c>
      <c r="F81" s="37">
        <v>2</v>
      </c>
      <c r="G81" s="40">
        <v>0</v>
      </c>
      <c r="H81" s="41">
        <f t="shared" si="1"/>
        <v>0</v>
      </c>
    </row>
    <row r="82" spans="1:8" x14ac:dyDescent="0.25">
      <c r="A82" s="36" t="s">
        <v>78</v>
      </c>
      <c r="B82" s="37" t="s">
        <v>32</v>
      </c>
      <c r="C82" s="37" t="s">
        <v>35</v>
      </c>
      <c r="D82" s="38" t="s">
        <v>65</v>
      </c>
      <c r="E82" s="39">
        <v>4</v>
      </c>
      <c r="F82" s="37">
        <v>2</v>
      </c>
      <c r="G82" s="40">
        <v>0</v>
      </c>
      <c r="H82" s="41">
        <f>E82*F82*G82</f>
        <v>0</v>
      </c>
    </row>
    <row r="83" spans="1:8" x14ac:dyDescent="0.25">
      <c r="A83" s="36" t="s">
        <v>78</v>
      </c>
      <c r="B83" s="37" t="s">
        <v>32</v>
      </c>
      <c r="C83" s="37" t="s">
        <v>7</v>
      </c>
      <c r="D83" s="38" t="s">
        <v>8</v>
      </c>
      <c r="E83" s="37">
        <v>1</v>
      </c>
      <c r="F83" s="37">
        <v>2</v>
      </c>
      <c r="G83" s="40">
        <v>0</v>
      </c>
      <c r="H83" s="41">
        <f t="shared" si="1"/>
        <v>0</v>
      </c>
    </row>
    <row r="84" spans="1:8" ht="67.5" x14ac:dyDescent="0.25">
      <c r="A84" s="36" t="s">
        <v>78</v>
      </c>
      <c r="B84" s="37" t="s">
        <v>32</v>
      </c>
      <c r="C84" s="37" t="s">
        <v>29</v>
      </c>
      <c r="D84" s="38" t="s">
        <v>30</v>
      </c>
      <c r="E84" s="37">
        <v>1</v>
      </c>
      <c r="F84" s="37">
        <v>2</v>
      </c>
      <c r="G84" s="40">
        <v>0</v>
      </c>
      <c r="H84" s="41">
        <f t="shared" si="1"/>
        <v>0</v>
      </c>
    </row>
    <row r="85" spans="1:8" ht="27" x14ac:dyDescent="0.25">
      <c r="A85" s="36" t="s">
        <v>78</v>
      </c>
      <c r="B85" s="37" t="s">
        <v>68</v>
      </c>
      <c r="C85" s="37" t="s">
        <v>35</v>
      </c>
      <c r="D85" s="38" t="s">
        <v>69</v>
      </c>
      <c r="E85" s="39">
        <v>2</v>
      </c>
      <c r="F85" s="37">
        <v>2</v>
      </c>
      <c r="G85" s="40">
        <v>0</v>
      </c>
      <c r="H85" s="41">
        <f t="shared" si="1"/>
        <v>0</v>
      </c>
    </row>
    <row r="86" spans="1:8" x14ac:dyDescent="0.25">
      <c r="A86" s="36" t="s">
        <v>77</v>
      </c>
      <c r="B86" s="37" t="s">
        <v>10</v>
      </c>
      <c r="C86" s="37" t="s">
        <v>87</v>
      </c>
      <c r="D86" s="38" t="s">
        <v>96</v>
      </c>
      <c r="E86" s="39">
        <v>1</v>
      </c>
      <c r="F86" s="37">
        <v>2</v>
      </c>
      <c r="G86" s="40">
        <v>0</v>
      </c>
      <c r="H86" s="41">
        <f t="shared" si="1"/>
        <v>0</v>
      </c>
    </row>
    <row r="87" spans="1:8" x14ac:dyDescent="0.25">
      <c r="A87" s="36" t="s">
        <v>78</v>
      </c>
      <c r="B87" s="37" t="s">
        <v>10</v>
      </c>
      <c r="C87" s="37" t="s">
        <v>87</v>
      </c>
      <c r="D87" s="38" t="s">
        <v>96</v>
      </c>
      <c r="E87" s="39">
        <v>1</v>
      </c>
      <c r="F87" s="37">
        <v>2</v>
      </c>
      <c r="G87" s="40">
        <v>0</v>
      </c>
      <c r="H87" s="41">
        <f t="shared" si="1"/>
        <v>0</v>
      </c>
    </row>
    <row r="88" spans="1:8" x14ac:dyDescent="0.25">
      <c r="A88" s="36" t="s">
        <v>77</v>
      </c>
      <c r="B88" s="37" t="s">
        <v>10</v>
      </c>
      <c r="C88" s="37" t="s">
        <v>88</v>
      </c>
      <c r="D88" s="38" t="s">
        <v>89</v>
      </c>
      <c r="E88" s="39">
        <v>3</v>
      </c>
      <c r="F88" s="37">
        <v>1</v>
      </c>
      <c r="G88" s="40">
        <v>0</v>
      </c>
      <c r="H88" s="41">
        <f t="shared" si="1"/>
        <v>0</v>
      </c>
    </row>
    <row r="89" spans="1:8" x14ac:dyDescent="0.25">
      <c r="A89" s="36" t="s">
        <v>78</v>
      </c>
      <c r="B89" s="37" t="s">
        <v>10</v>
      </c>
      <c r="C89" s="37" t="s">
        <v>88</v>
      </c>
      <c r="D89" s="38" t="s">
        <v>89</v>
      </c>
      <c r="E89" s="39">
        <v>3</v>
      </c>
      <c r="F89" s="37">
        <v>1</v>
      </c>
      <c r="G89" s="40">
        <v>0</v>
      </c>
      <c r="H89" s="41">
        <f t="shared" si="1"/>
        <v>0</v>
      </c>
    </row>
    <row r="90" spans="1:8" x14ac:dyDescent="0.25">
      <c r="A90" s="36"/>
      <c r="B90" s="23"/>
      <c r="C90" s="23"/>
      <c r="D90" s="44"/>
      <c r="E90" s="23"/>
      <c r="F90" s="23"/>
      <c r="G90" s="6" t="s">
        <v>86</v>
      </c>
      <c r="H90" s="6">
        <f>SUM(H9:H89)</f>
        <v>0</v>
      </c>
    </row>
    <row r="92" spans="1:8" x14ac:dyDescent="0.25">
      <c r="C92" s="25"/>
    </row>
    <row r="93" spans="1:8" x14ac:dyDescent="0.25">
      <c r="C93" s="25"/>
    </row>
    <row r="94" spans="1:8" x14ac:dyDescent="0.25">
      <c r="C94" s="25"/>
    </row>
    <row r="95" spans="1:8" x14ac:dyDescent="0.25">
      <c r="C95" s="25"/>
    </row>
    <row r="96" spans="1:8"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sheetData>
  <autoFilter ref="A8:H8" xr:uid="{BF00563B-62BA-4D6F-B3AC-4C3B24255660}"/>
  <mergeCells count="1">
    <mergeCell ref="A7:H7"/>
  </mergeCells>
  <pageMargins left="0.511811024" right="0.511811024" top="0.78740157499999996" bottom="0.78740157499999996" header="0.31496062000000002" footer="0.31496062000000002"/>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97"/>
  <sheetViews>
    <sheetView topLeftCell="E116" workbookViewId="0">
      <selection activeCell="M122" sqref="M122"/>
    </sheetView>
  </sheetViews>
  <sheetFormatPr defaultColWidth="9.1796875" defaultRowHeight="13.5" x14ac:dyDescent="0.25"/>
  <cols>
    <col min="1" max="1" width="54" style="27" bestFit="1" customWidth="1"/>
    <col min="2" max="2" width="67.54296875"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84</v>
      </c>
      <c r="C1" s="24"/>
      <c r="D1" s="25"/>
      <c r="E1" s="25"/>
      <c r="F1" s="25"/>
      <c r="G1" s="25"/>
    </row>
    <row r="2" spans="1:8" x14ac:dyDescent="0.25">
      <c r="A2" s="29" t="s">
        <v>81</v>
      </c>
      <c r="B2" s="30" t="s">
        <v>98</v>
      </c>
      <c r="C2" s="24"/>
      <c r="D2" s="25"/>
      <c r="E2" s="25"/>
      <c r="F2" s="25"/>
      <c r="G2" s="25"/>
    </row>
    <row r="3" spans="1:8" x14ac:dyDescent="0.25">
      <c r="A3" s="29" t="s">
        <v>108</v>
      </c>
      <c r="B3" s="30" t="s">
        <v>111</v>
      </c>
      <c r="C3" s="24"/>
      <c r="D3" s="25"/>
      <c r="E3" s="25"/>
      <c r="F3" s="25"/>
      <c r="G3" s="25"/>
    </row>
    <row r="4" spans="1:8" x14ac:dyDescent="0.25">
      <c r="A4" s="29" t="s">
        <v>129</v>
      </c>
      <c r="B4" s="30" t="s">
        <v>132</v>
      </c>
      <c r="C4" s="24"/>
      <c r="D4" s="25"/>
      <c r="E4" s="25"/>
      <c r="F4" s="25"/>
      <c r="G4" s="25"/>
    </row>
    <row r="5" spans="1:8" x14ac:dyDescent="0.25">
      <c r="A5" s="29" t="s">
        <v>130</v>
      </c>
      <c r="B5" s="30" t="s">
        <v>133</v>
      </c>
      <c r="C5" s="24"/>
      <c r="D5" s="25"/>
      <c r="E5" s="25"/>
      <c r="F5" s="25"/>
      <c r="G5" s="25"/>
    </row>
    <row r="6" spans="1:8" x14ac:dyDescent="0.25">
      <c r="A6" s="29" t="s">
        <v>131</v>
      </c>
      <c r="B6" s="30" t="s">
        <v>132</v>
      </c>
      <c r="C6" s="24"/>
      <c r="D6" s="25"/>
      <c r="E6" s="25"/>
      <c r="F6" s="25"/>
      <c r="G6" s="25"/>
    </row>
    <row r="7" spans="1:8" x14ac:dyDescent="0.25">
      <c r="A7" s="22" t="s">
        <v>82</v>
      </c>
      <c r="B7" s="30">
        <v>3</v>
      </c>
      <c r="D7" s="25"/>
      <c r="E7" s="25"/>
      <c r="F7" s="25"/>
      <c r="G7" s="25"/>
    </row>
    <row r="8" spans="1:8" x14ac:dyDescent="0.25">
      <c r="A8" s="82" t="s">
        <v>80</v>
      </c>
      <c r="B8" s="82"/>
      <c r="C8" s="82"/>
      <c r="D8" s="82"/>
      <c r="E8" s="82"/>
      <c r="F8" s="82"/>
      <c r="G8" s="82"/>
      <c r="H8" s="82"/>
    </row>
    <row r="9" spans="1:8" ht="13.5" customHeight="1" x14ac:dyDescent="0.25">
      <c r="A9" s="31" t="s">
        <v>0</v>
      </c>
      <c r="B9" s="31" t="s">
        <v>75</v>
      </c>
      <c r="C9" s="31" t="s">
        <v>1</v>
      </c>
      <c r="D9" s="32" t="s">
        <v>2</v>
      </c>
      <c r="E9" s="33" t="s">
        <v>3</v>
      </c>
      <c r="F9" s="31" t="s">
        <v>4</v>
      </c>
      <c r="G9" s="34" t="s">
        <v>74</v>
      </c>
      <c r="H9" s="35" t="s">
        <v>5</v>
      </c>
    </row>
    <row r="10" spans="1:8" ht="27" x14ac:dyDescent="0.25">
      <c r="A10" s="36" t="s">
        <v>77</v>
      </c>
      <c r="B10" s="37" t="s">
        <v>10</v>
      </c>
      <c r="C10" s="37" t="s">
        <v>45</v>
      </c>
      <c r="D10" s="38" t="s">
        <v>46</v>
      </c>
      <c r="E10" s="39">
        <v>4</v>
      </c>
      <c r="F10" s="37">
        <v>2</v>
      </c>
      <c r="G10" s="40">
        <v>0</v>
      </c>
      <c r="H10" s="41">
        <f t="shared" ref="H10:H73" si="0">E10*F10*G10</f>
        <v>0</v>
      </c>
    </row>
    <row r="11" spans="1:8" ht="67.5" x14ac:dyDescent="0.25">
      <c r="A11" s="36" t="s">
        <v>77</v>
      </c>
      <c r="B11" s="37" t="s">
        <v>10</v>
      </c>
      <c r="C11" s="37" t="s">
        <v>47</v>
      </c>
      <c r="D11" s="38" t="s">
        <v>48</v>
      </c>
      <c r="E11" s="39">
        <v>1</v>
      </c>
      <c r="F11" s="37">
        <v>1</v>
      </c>
      <c r="G11" s="40">
        <v>0</v>
      </c>
      <c r="H11" s="41">
        <f t="shared" si="0"/>
        <v>0</v>
      </c>
    </row>
    <row r="12" spans="1:8" ht="27" x14ac:dyDescent="0.25">
      <c r="A12" s="36" t="s">
        <v>77</v>
      </c>
      <c r="B12" s="37" t="s">
        <v>10</v>
      </c>
      <c r="C12" s="37" t="s">
        <v>11</v>
      </c>
      <c r="D12" s="38" t="s">
        <v>12</v>
      </c>
      <c r="E12" s="39">
        <v>25</v>
      </c>
      <c r="F12" s="37">
        <v>1</v>
      </c>
      <c r="G12" s="40">
        <v>0</v>
      </c>
      <c r="H12" s="41">
        <f t="shared" si="0"/>
        <v>0</v>
      </c>
    </row>
    <row r="13" spans="1:8" ht="27" x14ac:dyDescent="0.25">
      <c r="A13" s="36" t="s">
        <v>77</v>
      </c>
      <c r="B13" s="37" t="s">
        <v>19</v>
      </c>
      <c r="C13" s="37" t="s">
        <v>53</v>
      </c>
      <c r="D13" s="38" t="s">
        <v>70</v>
      </c>
      <c r="E13" s="39">
        <v>1</v>
      </c>
      <c r="F13" s="37">
        <v>2</v>
      </c>
      <c r="G13" s="40">
        <v>0</v>
      </c>
      <c r="H13" s="41">
        <f t="shared" si="0"/>
        <v>0</v>
      </c>
    </row>
    <row r="14" spans="1:8" ht="135" x14ac:dyDescent="0.25">
      <c r="A14" s="36" t="s">
        <v>77</v>
      </c>
      <c r="B14" s="37" t="s">
        <v>26</v>
      </c>
      <c r="C14" s="37" t="s">
        <v>58</v>
      </c>
      <c r="D14" s="38" t="s">
        <v>59</v>
      </c>
      <c r="E14" s="39">
        <v>1</v>
      </c>
      <c r="F14" s="39">
        <v>1</v>
      </c>
      <c r="G14" s="40">
        <v>0</v>
      </c>
      <c r="H14" s="41">
        <f t="shared" si="0"/>
        <v>0</v>
      </c>
    </row>
    <row r="15" spans="1:8" ht="27" x14ac:dyDescent="0.25">
      <c r="A15" s="36" t="s">
        <v>77</v>
      </c>
      <c r="B15" s="37" t="s">
        <v>57</v>
      </c>
      <c r="C15" s="37" t="s">
        <v>53</v>
      </c>
      <c r="D15" s="38" t="s">
        <v>70</v>
      </c>
      <c r="E15" s="39">
        <v>1</v>
      </c>
      <c r="F15" s="39">
        <v>2</v>
      </c>
      <c r="G15" s="40">
        <v>0</v>
      </c>
      <c r="H15" s="41">
        <f t="shared" si="0"/>
        <v>0</v>
      </c>
    </row>
    <row r="16" spans="1:8" x14ac:dyDescent="0.25">
      <c r="A16" s="36" t="s">
        <v>77</v>
      </c>
      <c r="B16" s="37" t="s">
        <v>57</v>
      </c>
      <c r="C16" s="37" t="s">
        <v>54</v>
      </c>
      <c r="D16" s="38" t="s">
        <v>55</v>
      </c>
      <c r="E16" s="39">
        <v>1</v>
      </c>
      <c r="F16" s="39">
        <v>2</v>
      </c>
      <c r="G16" s="40">
        <v>0</v>
      </c>
      <c r="H16" s="41">
        <f t="shared" si="0"/>
        <v>0</v>
      </c>
    </row>
    <row r="17" spans="1:8" x14ac:dyDescent="0.25">
      <c r="A17" s="36" t="s">
        <v>77</v>
      </c>
      <c r="B17" s="37" t="s">
        <v>57</v>
      </c>
      <c r="C17" s="37" t="s">
        <v>49</v>
      </c>
      <c r="D17" s="38" t="s">
        <v>56</v>
      </c>
      <c r="E17" s="39">
        <v>4</v>
      </c>
      <c r="F17" s="39">
        <v>2</v>
      </c>
      <c r="G17" s="40">
        <v>0</v>
      </c>
      <c r="H17" s="41">
        <f t="shared" si="0"/>
        <v>0</v>
      </c>
    </row>
    <row r="18" spans="1:8" x14ac:dyDescent="0.25">
      <c r="A18" s="36" t="s">
        <v>77</v>
      </c>
      <c r="B18" s="37" t="s">
        <v>17</v>
      </c>
      <c r="C18" s="37" t="s">
        <v>54</v>
      </c>
      <c r="D18" s="38" t="s">
        <v>55</v>
      </c>
      <c r="E18" s="39">
        <v>1</v>
      </c>
      <c r="F18" s="37">
        <v>1</v>
      </c>
      <c r="G18" s="40">
        <v>0</v>
      </c>
      <c r="H18" s="41">
        <f t="shared" si="0"/>
        <v>0</v>
      </c>
    </row>
    <row r="19" spans="1:8" x14ac:dyDescent="0.25">
      <c r="A19" s="36" t="s">
        <v>77</v>
      </c>
      <c r="B19" s="37" t="s">
        <v>17</v>
      </c>
      <c r="C19" s="37" t="s">
        <v>49</v>
      </c>
      <c r="D19" s="38" t="s">
        <v>56</v>
      </c>
      <c r="E19" s="39">
        <v>4</v>
      </c>
      <c r="F19" s="37">
        <v>1</v>
      </c>
      <c r="G19" s="40">
        <v>0</v>
      </c>
      <c r="H19" s="41">
        <f t="shared" si="0"/>
        <v>0</v>
      </c>
    </row>
    <row r="20" spans="1:8" ht="27" x14ac:dyDescent="0.25">
      <c r="A20" s="36" t="s">
        <v>77</v>
      </c>
      <c r="B20" s="37" t="s">
        <v>17</v>
      </c>
      <c r="C20" s="37" t="s">
        <v>16</v>
      </c>
      <c r="D20" s="38" t="s">
        <v>18</v>
      </c>
      <c r="E20" s="37">
        <v>1</v>
      </c>
      <c r="F20" s="37">
        <v>1</v>
      </c>
      <c r="G20" s="40">
        <v>0</v>
      </c>
      <c r="H20" s="41">
        <f t="shared" si="0"/>
        <v>0</v>
      </c>
    </row>
    <row r="21" spans="1:8" ht="40.5" x14ac:dyDescent="0.25">
      <c r="A21" s="36" t="s">
        <v>77</v>
      </c>
      <c r="B21" s="37" t="s">
        <v>17</v>
      </c>
      <c r="C21" s="37" t="s">
        <v>50</v>
      </c>
      <c r="D21" s="38" t="s">
        <v>60</v>
      </c>
      <c r="E21" s="42">
        <v>1</v>
      </c>
      <c r="F21" s="37">
        <v>1</v>
      </c>
      <c r="G21" s="40">
        <v>0</v>
      </c>
      <c r="H21" s="41">
        <f t="shared" si="0"/>
        <v>0</v>
      </c>
    </row>
    <row r="22" spans="1:8" ht="40.5" x14ac:dyDescent="0.25">
      <c r="A22" s="36" t="s">
        <v>77</v>
      </c>
      <c r="B22" s="37" t="s">
        <v>26</v>
      </c>
      <c r="C22" s="37" t="s">
        <v>50</v>
      </c>
      <c r="D22" s="38" t="s">
        <v>61</v>
      </c>
      <c r="E22" s="37">
        <v>1</v>
      </c>
      <c r="F22" s="37">
        <v>2</v>
      </c>
      <c r="G22" s="40">
        <v>0</v>
      </c>
      <c r="H22" s="41">
        <f t="shared" si="0"/>
        <v>0</v>
      </c>
    </row>
    <row r="23" spans="1:8" ht="40.5" x14ac:dyDescent="0.25">
      <c r="A23" s="36" t="s">
        <v>77</v>
      </c>
      <c r="B23" s="37" t="s">
        <v>26</v>
      </c>
      <c r="C23" s="37" t="s">
        <v>6</v>
      </c>
      <c r="D23" s="38" t="s">
        <v>15</v>
      </c>
      <c r="E23" s="37">
        <v>1</v>
      </c>
      <c r="F23" s="37">
        <v>2</v>
      </c>
      <c r="G23" s="40">
        <v>0</v>
      </c>
      <c r="H23" s="41">
        <f t="shared" si="0"/>
        <v>0</v>
      </c>
    </row>
    <row r="24" spans="1:8" ht="108" x14ac:dyDescent="0.25">
      <c r="A24" s="36" t="s">
        <v>77</v>
      </c>
      <c r="B24" s="37" t="s">
        <v>26</v>
      </c>
      <c r="C24" s="37" t="s">
        <v>9</v>
      </c>
      <c r="D24" s="38" t="s">
        <v>20</v>
      </c>
      <c r="E24" s="37">
        <v>3</v>
      </c>
      <c r="F24" s="37">
        <v>2</v>
      </c>
      <c r="G24" s="40">
        <v>0</v>
      </c>
      <c r="H24" s="41">
        <f t="shared" si="0"/>
        <v>0</v>
      </c>
    </row>
    <row r="25" spans="1:8" x14ac:dyDescent="0.25">
      <c r="A25" s="36" t="s">
        <v>77</v>
      </c>
      <c r="B25" s="37" t="s">
        <v>26</v>
      </c>
      <c r="C25" s="37" t="s">
        <v>7</v>
      </c>
      <c r="D25" s="38" t="s">
        <v>8</v>
      </c>
      <c r="E25" s="37">
        <v>1</v>
      </c>
      <c r="F25" s="37">
        <v>2</v>
      </c>
      <c r="G25" s="40">
        <v>0</v>
      </c>
      <c r="H25" s="41">
        <f t="shared" si="0"/>
        <v>0</v>
      </c>
    </row>
    <row r="26" spans="1:8" ht="216" x14ac:dyDescent="0.25">
      <c r="A26" s="36" t="s">
        <v>77</v>
      </c>
      <c r="B26" s="37" t="s">
        <v>26</v>
      </c>
      <c r="C26" s="37" t="s">
        <v>27</v>
      </c>
      <c r="D26" s="38" t="s">
        <v>71</v>
      </c>
      <c r="E26" s="37">
        <v>1</v>
      </c>
      <c r="F26" s="37">
        <v>2</v>
      </c>
      <c r="G26" s="40">
        <v>0</v>
      </c>
      <c r="H26" s="41">
        <f t="shared" si="0"/>
        <v>0</v>
      </c>
    </row>
    <row r="27" spans="1:8" ht="27" x14ac:dyDescent="0.25">
      <c r="A27" s="36" t="s">
        <v>77</v>
      </c>
      <c r="B27" s="37" t="s">
        <v>26</v>
      </c>
      <c r="C27" s="37" t="s">
        <v>16</v>
      </c>
      <c r="D27" s="38" t="s">
        <v>28</v>
      </c>
      <c r="E27" s="37">
        <v>10</v>
      </c>
      <c r="F27" s="37">
        <v>2</v>
      </c>
      <c r="G27" s="40">
        <v>0</v>
      </c>
      <c r="H27" s="41">
        <f t="shared" si="0"/>
        <v>0</v>
      </c>
    </row>
    <row r="28" spans="1:8" ht="67.5" x14ac:dyDescent="0.25">
      <c r="A28" s="36" t="s">
        <v>77</v>
      </c>
      <c r="B28" s="37" t="s">
        <v>26</v>
      </c>
      <c r="C28" s="37" t="s">
        <v>29</v>
      </c>
      <c r="D28" s="38" t="s">
        <v>30</v>
      </c>
      <c r="E28" s="37">
        <v>1</v>
      </c>
      <c r="F28" s="37">
        <v>2</v>
      </c>
      <c r="G28" s="40">
        <v>0</v>
      </c>
      <c r="H28" s="41">
        <f t="shared" si="0"/>
        <v>0</v>
      </c>
    </row>
    <row r="29" spans="1:8" ht="27" x14ac:dyDescent="0.25">
      <c r="A29" s="36" t="s">
        <v>77</v>
      </c>
      <c r="B29" s="37" t="s">
        <v>26</v>
      </c>
      <c r="C29" s="37" t="s">
        <v>53</v>
      </c>
      <c r="D29" s="38" t="s">
        <v>70</v>
      </c>
      <c r="E29" s="37">
        <v>3</v>
      </c>
      <c r="F29" s="37">
        <v>2</v>
      </c>
      <c r="G29" s="40">
        <v>0</v>
      </c>
      <c r="H29" s="41">
        <f t="shared" si="0"/>
        <v>0</v>
      </c>
    </row>
    <row r="30" spans="1:8" x14ac:dyDescent="0.25">
      <c r="A30" s="36" t="s">
        <v>77</v>
      </c>
      <c r="B30" s="37" t="s">
        <v>26</v>
      </c>
      <c r="C30" s="37" t="s">
        <v>54</v>
      </c>
      <c r="D30" s="38" t="s">
        <v>55</v>
      </c>
      <c r="E30" s="37">
        <v>20</v>
      </c>
      <c r="F30" s="37">
        <v>2</v>
      </c>
      <c r="G30" s="40">
        <v>0</v>
      </c>
      <c r="H30" s="41">
        <f t="shared" si="0"/>
        <v>0</v>
      </c>
    </row>
    <row r="31" spans="1:8" x14ac:dyDescent="0.25">
      <c r="A31" s="36" t="s">
        <v>77</v>
      </c>
      <c r="B31" s="37" t="s">
        <v>26</v>
      </c>
      <c r="C31" s="37" t="s">
        <v>49</v>
      </c>
      <c r="D31" s="38" t="s">
        <v>56</v>
      </c>
      <c r="E31" s="37">
        <v>40</v>
      </c>
      <c r="F31" s="37">
        <v>2</v>
      </c>
      <c r="G31" s="40">
        <v>0</v>
      </c>
      <c r="H31" s="41">
        <f t="shared" si="0"/>
        <v>0</v>
      </c>
    </row>
    <row r="32" spans="1:8" ht="54" x14ac:dyDescent="0.25">
      <c r="A32" s="36" t="s">
        <v>77</v>
      </c>
      <c r="B32" s="37" t="s">
        <v>26</v>
      </c>
      <c r="C32" s="37" t="s">
        <v>31</v>
      </c>
      <c r="D32" s="38" t="s">
        <v>72</v>
      </c>
      <c r="E32" s="37">
        <v>200</v>
      </c>
      <c r="F32" s="37">
        <v>1</v>
      </c>
      <c r="G32" s="40">
        <v>0</v>
      </c>
      <c r="H32" s="41">
        <f t="shared" si="0"/>
        <v>0</v>
      </c>
    </row>
    <row r="33" spans="1:8" x14ac:dyDescent="0.25">
      <c r="A33" s="36" t="s">
        <v>77</v>
      </c>
      <c r="B33" s="37" t="s">
        <v>26</v>
      </c>
      <c r="C33" s="37" t="s">
        <v>62</v>
      </c>
      <c r="D33" s="38" t="s">
        <v>63</v>
      </c>
      <c r="E33" s="37">
        <v>10</v>
      </c>
      <c r="F33" s="37">
        <v>2</v>
      </c>
      <c r="G33" s="40">
        <v>0</v>
      </c>
      <c r="H33" s="41">
        <f t="shared" si="0"/>
        <v>0</v>
      </c>
    </row>
    <row r="34" spans="1:8" x14ac:dyDescent="0.25">
      <c r="A34" s="36" t="s">
        <v>77</v>
      </c>
      <c r="B34" s="37" t="s">
        <v>26</v>
      </c>
      <c r="C34" s="37" t="s">
        <v>62</v>
      </c>
      <c r="D34" s="38" t="s">
        <v>64</v>
      </c>
      <c r="E34" s="37">
        <v>4</v>
      </c>
      <c r="F34" s="37">
        <v>2</v>
      </c>
      <c r="G34" s="40">
        <v>0</v>
      </c>
      <c r="H34" s="41">
        <f t="shared" si="0"/>
        <v>0</v>
      </c>
    </row>
    <row r="35" spans="1:8" ht="27" x14ac:dyDescent="0.25">
      <c r="A35" s="36" t="s">
        <v>77</v>
      </c>
      <c r="B35" s="37" t="s">
        <v>26</v>
      </c>
      <c r="C35" s="37" t="s">
        <v>35</v>
      </c>
      <c r="D35" s="38" t="s">
        <v>37</v>
      </c>
      <c r="E35" s="39">
        <v>3</v>
      </c>
      <c r="F35" s="37">
        <v>2</v>
      </c>
      <c r="G35" s="40">
        <v>0</v>
      </c>
      <c r="H35" s="41">
        <f t="shared" si="0"/>
        <v>0</v>
      </c>
    </row>
    <row r="36" spans="1:8" x14ac:dyDescent="0.25">
      <c r="A36" s="36" t="s">
        <v>77</v>
      </c>
      <c r="B36" s="37" t="s">
        <v>26</v>
      </c>
      <c r="C36" s="37" t="s">
        <v>35</v>
      </c>
      <c r="D36" s="38" t="s">
        <v>38</v>
      </c>
      <c r="E36" s="39">
        <v>8</v>
      </c>
      <c r="F36" s="37">
        <v>2</v>
      </c>
      <c r="G36" s="40">
        <v>0</v>
      </c>
      <c r="H36" s="41">
        <f t="shared" si="0"/>
        <v>0</v>
      </c>
    </row>
    <row r="37" spans="1:8" ht="27" x14ac:dyDescent="0.25">
      <c r="A37" s="36" t="s">
        <v>77</v>
      </c>
      <c r="B37" s="37" t="s">
        <v>68</v>
      </c>
      <c r="C37" s="37" t="s">
        <v>35</v>
      </c>
      <c r="D37" s="38" t="s">
        <v>69</v>
      </c>
      <c r="E37" s="39">
        <v>2</v>
      </c>
      <c r="F37" s="37">
        <v>2</v>
      </c>
      <c r="G37" s="40">
        <v>0</v>
      </c>
      <c r="H37" s="41">
        <f t="shared" si="0"/>
        <v>0</v>
      </c>
    </row>
    <row r="38" spans="1:8" ht="27" x14ac:dyDescent="0.25">
      <c r="A38" s="36" t="s">
        <v>77</v>
      </c>
      <c r="B38" s="37" t="s">
        <v>10</v>
      </c>
      <c r="C38" s="37" t="s">
        <v>43</v>
      </c>
      <c r="D38" s="38" t="s">
        <v>85</v>
      </c>
      <c r="E38" s="39">
        <v>1100</v>
      </c>
      <c r="F38" s="37">
        <v>1</v>
      </c>
      <c r="G38" s="40">
        <v>0</v>
      </c>
      <c r="H38" s="41">
        <f t="shared" si="0"/>
        <v>0</v>
      </c>
    </row>
    <row r="39" spans="1:8" ht="27" x14ac:dyDescent="0.25">
      <c r="A39" s="36" t="s">
        <v>76</v>
      </c>
      <c r="B39" s="37" t="s">
        <v>10</v>
      </c>
      <c r="C39" s="37" t="s">
        <v>44</v>
      </c>
      <c r="D39" s="38" t="s">
        <v>90</v>
      </c>
      <c r="E39" s="39">
        <v>1</v>
      </c>
      <c r="F39" s="37">
        <v>2</v>
      </c>
      <c r="G39" s="40">
        <v>0</v>
      </c>
      <c r="H39" s="41">
        <f t="shared" si="0"/>
        <v>0</v>
      </c>
    </row>
    <row r="40" spans="1:8" x14ac:dyDescent="0.25">
      <c r="A40" s="70" t="s">
        <v>76</v>
      </c>
      <c r="B40" s="71" t="s">
        <v>10</v>
      </c>
      <c r="C40" s="76" t="s">
        <v>173</v>
      </c>
      <c r="D40" s="72" t="s">
        <v>172</v>
      </c>
      <c r="E40" s="73">
        <v>1</v>
      </c>
      <c r="F40" s="71">
        <v>1</v>
      </c>
      <c r="G40" s="74">
        <v>0</v>
      </c>
      <c r="H40" s="75">
        <f t="shared" si="0"/>
        <v>0</v>
      </c>
    </row>
    <row r="41" spans="1:8" x14ac:dyDescent="0.25">
      <c r="A41" s="36" t="s">
        <v>76</v>
      </c>
      <c r="B41" s="37" t="s">
        <v>19</v>
      </c>
      <c r="C41" s="37" t="s">
        <v>21</v>
      </c>
      <c r="D41" s="38" t="s">
        <v>22</v>
      </c>
      <c r="E41" s="39">
        <v>1</v>
      </c>
      <c r="F41" s="37">
        <v>2</v>
      </c>
      <c r="G41" s="40">
        <v>0</v>
      </c>
      <c r="H41" s="41">
        <f t="shared" si="0"/>
        <v>0</v>
      </c>
    </row>
    <row r="42" spans="1:8" x14ac:dyDescent="0.25">
      <c r="A42" s="36" t="s">
        <v>76</v>
      </c>
      <c r="B42" s="37" t="s">
        <v>19</v>
      </c>
      <c r="C42" s="37" t="s">
        <v>21</v>
      </c>
      <c r="D42" s="38" t="s">
        <v>22</v>
      </c>
      <c r="E42" s="39">
        <v>1</v>
      </c>
      <c r="F42" s="37">
        <v>2</v>
      </c>
      <c r="G42" s="40">
        <v>0</v>
      </c>
      <c r="H42" s="41">
        <f t="shared" si="0"/>
        <v>0</v>
      </c>
    </row>
    <row r="43" spans="1:8" x14ac:dyDescent="0.25">
      <c r="A43" s="36" t="s">
        <v>77</v>
      </c>
      <c r="B43" s="37" t="s">
        <v>19</v>
      </c>
      <c r="C43" s="37" t="s">
        <v>54</v>
      </c>
      <c r="D43" s="38" t="s">
        <v>55</v>
      </c>
      <c r="E43" s="39">
        <v>4</v>
      </c>
      <c r="F43" s="39">
        <v>2</v>
      </c>
      <c r="G43" s="40">
        <v>0</v>
      </c>
      <c r="H43" s="41">
        <f t="shared" si="0"/>
        <v>0</v>
      </c>
    </row>
    <row r="44" spans="1:8" x14ac:dyDescent="0.25">
      <c r="A44" s="36" t="s">
        <v>78</v>
      </c>
      <c r="B44" s="37" t="s">
        <v>19</v>
      </c>
      <c r="C44" s="37" t="s">
        <v>54</v>
      </c>
      <c r="D44" s="38" t="s">
        <v>55</v>
      </c>
      <c r="E44" s="39">
        <v>4</v>
      </c>
      <c r="F44" s="39">
        <v>2</v>
      </c>
      <c r="G44" s="40">
        <v>0</v>
      </c>
      <c r="H44" s="41">
        <f t="shared" si="0"/>
        <v>0</v>
      </c>
    </row>
    <row r="45" spans="1:8" x14ac:dyDescent="0.25">
      <c r="A45" s="36" t="s">
        <v>79</v>
      </c>
      <c r="B45" s="37" t="s">
        <v>19</v>
      </c>
      <c r="C45" s="37" t="s">
        <v>54</v>
      </c>
      <c r="D45" s="38" t="s">
        <v>55</v>
      </c>
      <c r="E45" s="39">
        <v>4</v>
      </c>
      <c r="F45" s="39">
        <v>2</v>
      </c>
      <c r="G45" s="40">
        <v>0</v>
      </c>
      <c r="H45" s="41">
        <f t="shared" si="0"/>
        <v>0</v>
      </c>
    </row>
    <row r="46" spans="1:8" x14ac:dyDescent="0.25">
      <c r="A46" s="36" t="s">
        <v>77</v>
      </c>
      <c r="B46" s="37" t="s">
        <v>19</v>
      </c>
      <c r="C46" s="37" t="s">
        <v>49</v>
      </c>
      <c r="D46" s="38" t="s">
        <v>56</v>
      </c>
      <c r="E46" s="39">
        <v>12</v>
      </c>
      <c r="F46" s="39">
        <v>2</v>
      </c>
      <c r="G46" s="40">
        <v>0</v>
      </c>
      <c r="H46" s="41">
        <f t="shared" si="0"/>
        <v>0</v>
      </c>
    </row>
    <row r="47" spans="1:8" x14ac:dyDescent="0.25">
      <c r="A47" s="36" t="s">
        <v>78</v>
      </c>
      <c r="B47" s="37" t="s">
        <v>19</v>
      </c>
      <c r="C47" s="37" t="s">
        <v>49</v>
      </c>
      <c r="D47" s="38" t="s">
        <v>56</v>
      </c>
      <c r="E47" s="39">
        <v>12</v>
      </c>
      <c r="F47" s="39">
        <v>2</v>
      </c>
      <c r="G47" s="40">
        <v>0</v>
      </c>
      <c r="H47" s="41">
        <f t="shared" si="0"/>
        <v>0</v>
      </c>
    </row>
    <row r="48" spans="1:8" x14ac:dyDescent="0.25">
      <c r="A48" s="36" t="s">
        <v>79</v>
      </c>
      <c r="B48" s="37" t="s">
        <v>19</v>
      </c>
      <c r="C48" s="37" t="s">
        <v>49</v>
      </c>
      <c r="D48" s="38" t="s">
        <v>56</v>
      </c>
      <c r="E48" s="39">
        <v>12</v>
      </c>
      <c r="F48" s="39">
        <v>2</v>
      </c>
      <c r="G48" s="40">
        <v>0</v>
      </c>
      <c r="H48" s="41">
        <f t="shared" si="0"/>
        <v>0</v>
      </c>
    </row>
    <row r="49" spans="1:8" x14ac:dyDescent="0.25">
      <c r="A49" s="36" t="s">
        <v>77</v>
      </c>
      <c r="B49" s="37" t="s">
        <v>19</v>
      </c>
      <c r="C49" s="37" t="s">
        <v>50</v>
      </c>
      <c r="D49" s="38" t="s">
        <v>52</v>
      </c>
      <c r="E49" s="39">
        <v>2</v>
      </c>
      <c r="F49" s="37">
        <v>2</v>
      </c>
      <c r="G49" s="40">
        <v>0</v>
      </c>
      <c r="H49" s="41">
        <f t="shared" si="0"/>
        <v>0</v>
      </c>
    </row>
    <row r="50" spans="1:8" x14ac:dyDescent="0.25">
      <c r="A50" s="36" t="s">
        <v>77</v>
      </c>
      <c r="B50" s="37" t="s">
        <v>19</v>
      </c>
      <c r="C50" s="37" t="s">
        <v>50</v>
      </c>
      <c r="D50" s="38" t="s">
        <v>52</v>
      </c>
      <c r="E50" s="39">
        <v>2</v>
      </c>
      <c r="F50" s="37">
        <v>2</v>
      </c>
      <c r="G50" s="40">
        <v>0</v>
      </c>
      <c r="H50" s="41">
        <f t="shared" si="0"/>
        <v>0</v>
      </c>
    </row>
    <row r="51" spans="1:8" x14ac:dyDescent="0.25">
      <c r="A51" s="36" t="s">
        <v>77</v>
      </c>
      <c r="B51" s="37" t="s">
        <v>19</v>
      </c>
      <c r="C51" s="37" t="s">
        <v>50</v>
      </c>
      <c r="D51" s="38" t="s">
        <v>52</v>
      </c>
      <c r="E51" s="39">
        <v>2</v>
      </c>
      <c r="F51" s="37">
        <v>2</v>
      </c>
      <c r="G51" s="40">
        <v>0</v>
      </c>
      <c r="H51" s="41">
        <f t="shared" si="0"/>
        <v>0</v>
      </c>
    </row>
    <row r="52" spans="1:8" x14ac:dyDescent="0.25">
      <c r="A52" s="36" t="s">
        <v>77</v>
      </c>
      <c r="B52" s="37" t="s">
        <v>19</v>
      </c>
      <c r="C52" s="37" t="s">
        <v>35</v>
      </c>
      <c r="D52" s="38" t="s">
        <v>128</v>
      </c>
      <c r="E52" s="37">
        <v>1</v>
      </c>
      <c r="F52" s="37">
        <v>2</v>
      </c>
      <c r="G52" s="40">
        <v>0</v>
      </c>
      <c r="H52" s="41">
        <f t="shared" si="0"/>
        <v>0</v>
      </c>
    </row>
    <row r="53" spans="1:8" x14ac:dyDescent="0.25">
      <c r="A53" s="36" t="s">
        <v>78</v>
      </c>
      <c r="B53" s="37" t="s">
        <v>19</v>
      </c>
      <c r="C53" s="37" t="s">
        <v>35</v>
      </c>
      <c r="D53" s="38" t="s">
        <v>128</v>
      </c>
      <c r="E53" s="37">
        <v>1</v>
      </c>
      <c r="F53" s="37">
        <v>2</v>
      </c>
      <c r="G53" s="40">
        <v>0</v>
      </c>
      <c r="H53" s="41">
        <f t="shared" si="0"/>
        <v>0</v>
      </c>
    </row>
    <row r="54" spans="1:8" x14ac:dyDescent="0.25">
      <c r="A54" s="36" t="s">
        <v>79</v>
      </c>
      <c r="B54" s="37" t="s">
        <v>19</v>
      </c>
      <c r="C54" s="37" t="s">
        <v>35</v>
      </c>
      <c r="D54" s="38" t="s">
        <v>128</v>
      </c>
      <c r="E54" s="37">
        <v>1</v>
      </c>
      <c r="F54" s="37">
        <v>2</v>
      </c>
      <c r="G54" s="40">
        <v>0</v>
      </c>
      <c r="H54" s="41">
        <f t="shared" si="0"/>
        <v>0</v>
      </c>
    </row>
    <row r="55" spans="1:8" ht="27" x14ac:dyDescent="0.25">
      <c r="A55" s="36" t="s">
        <v>77</v>
      </c>
      <c r="B55" s="37" t="s">
        <v>19</v>
      </c>
      <c r="C55" s="37" t="s">
        <v>123</v>
      </c>
      <c r="D55" s="38" t="s">
        <v>124</v>
      </c>
      <c r="E55" s="37">
        <v>1</v>
      </c>
      <c r="F55" s="37">
        <v>2</v>
      </c>
      <c r="G55" s="40">
        <v>0</v>
      </c>
      <c r="H55" s="41">
        <f t="shared" si="0"/>
        <v>0</v>
      </c>
    </row>
    <row r="56" spans="1:8" ht="27" x14ac:dyDescent="0.25">
      <c r="A56" s="36" t="s">
        <v>78</v>
      </c>
      <c r="B56" s="37" t="s">
        <v>19</v>
      </c>
      <c r="C56" s="37" t="s">
        <v>123</v>
      </c>
      <c r="D56" s="38" t="s">
        <v>124</v>
      </c>
      <c r="E56" s="37">
        <v>1</v>
      </c>
      <c r="F56" s="37">
        <v>2</v>
      </c>
      <c r="G56" s="40">
        <v>0</v>
      </c>
      <c r="H56" s="41">
        <f t="shared" si="0"/>
        <v>0</v>
      </c>
    </row>
    <row r="57" spans="1:8" ht="27" x14ac:dyDescent="0.25">
      <c r="A57" s="36" t="s">
        <v>79</v>
      </c>
      <c r="B57" s="37" t="s">
        <v>19</v>
      </c>
      <c r="C57" s="37" t="s">
        <v>123</v>
      </c>
      <c r="D57" s="38" t="s">
        <v>125</v>
      </c>
      <c r="E57" s="37">
        <v>1</v>
      </c>
      <c r="F57" s="37">
        <v>2</v>
      </c>
      <c r="G57" s="40">
        <v>0</v>
      </c>
      <c r="H57" s="41">
        <f t="shared" si="0"/>
        <v>0</v>
      </c>
    </row>
    <row r="58" spans="1:8" x14ac:dyDescent="0.25">
      <c r="A58" s="36" t="s">
        <v>76</v>
      </c>
      <c r="B58" s="37" t="s">
        <v>19</v>
      </c>
      <c r="C58" s="37" t="s">
        <v>50</v>
      </c>
      <c r="D58" s="38" t="s">
        <v>52</v>
      </c>
      <c r="E58" s="39">
        <v>2</v>
      </c>
      <c r="F58" s="37">
        <v>2</v>
      </c>
      <c r="G58" s="40">
        <v>0</v>
      </c>
      <c r="H58" s="41">
        <f t="shared" si="0"/>
        <v>0</v>
      </c>
    </row>
    <row r="59" spans="1:8" ht="81" x14ac:dyDescent="0.25">
      <c r="A59" s="36" t="s">
        <v>76</v>
      </c>
      <c r="B59" s="37" t="s">
        <v>23</v>
      </c>
      <c r="C59" s="37" t="s">
        <v>24</v>
      </c>
      <c r="D59" s="38" t="s">
        <v>25</v>
      </c>
      <c r="E59" s="39">
        <v>2</v>
      </c>
      <c r="F59" s="37">
        <v>1</v>
      </c>
      <c r="G59" s="40">
        <v>0</v>
      </c>
      <c r="H59" s="41">
        <f t="shared" si="0"/>
        <v>0</v>
      </c>
    </row>
    <row r="60" spans="1:8" ht="27" x14ac:dyDescent="0.25">
      <c r="A60" s="36" t="s">
        <v>76</v>
      </c>
      <c r="B60" s="37" t="s">
        <v>23</v>
      </c>
      <c r="C60" s="37" t="s">
        <v>126</v>
      </c>
      <c r="D60" s="38" t="s">
        <v>127</v>
      </c>
      <c r="E60" s="39"/>
      <c r="F60" s="37"/>
      <c r="G60" s="40">
        <v>0</v>
      </c>
      <c r="H60" s="41"/>
    </row>
    <row r="61" spans="1:8" ht="27" x14ac:dyDescent="0.25">
      <c r="A61" s="36" t="s">
        <v>76</v>
      </c>
      <c r="B61" s="37" t="s">
        <v>34</v>
      </c>
      <c r="C61" s="37" t="s">
        <v>35</v>
      </c>
      <c r="D61" s="38" t="s">
        <v>36</v>
      </c>
      <c r="E61" s="37">
        <v>1</v>
      </c>
      <c r="F61" s="37">
        <v>2</v>
      </c>
      <c r="G61" s="40">
        <v>0</v>
      </c>
      <c r="H61" s="41">
        <f t="shared" si="0"/>
        <v>0</v>
      </c>
    </row>
    <row r="62" spans="1:8" x14ac:dyDescent="0.25">
      <c r="A62" s="36" t="s">
        <v>76</v>
      </c>
      <c r="B62" s="37" t="s">
        <v>66</v>
      </c>
      <c r="C62" s="37" t="s">
        <v>35</v>
      </c>
      <c r="D62" s="38" t="s">
        <v>67</v>
      </c>
      <c r="E62" s="37">
        <v>6</v>
      </c>
      <c r="F62" s="37">
        <v>2</v>
      </c>
      <c r="G62" s="40">
        <v>0</v>
      </c>
      <c r="H62" s="41">
        <f t="shared" si="0"/>
        <v>0</v>
      </c>
    </row>
    <row r="63" spans="1:8" ht="27" x14ac:dyDescent="0.25">
      <c r="A63" s="36" t="s">
        <v>79</v>
      </c>
      <c r="B63" s="37" t="s">
        <v>10</v>
      </c>
      <c r="C63" s="37" t="s">
        <v>45</v>
      </c>
      <c r="D63" s="38" t="s">
        <v>46</v>
      </c>
      <c r="E63" s="39">
        <v>2</v>
      </c>
      <c r="F63" s="37">
        <v>2</v>
      </c>
      <c r="G63" s="40">
        <v>0</v>
      </c>
      <c r="H63" s="41">
        <f t="shared" si="0"/>
        <v>0</v>
      </c>
    </row>
    <row r="64" spans="1:8" ht="27" x14ac:dyDescent="0.25">
      <c r="A64" s="36" t="s">
        <v>79</v>
      </c>
      <c r="B64" s="37" t="s">
        <v>10</v>
      </c>
      <c r="C64" s="37" t="s">
        <v>43</v>
      </c>
      <c r="D64" s="38" t="s">
        <v>85</v>
      </c>
      <c r="E64" s="39">
        <v>450</v>
      </c>
      <c r="F64" s="37">
        <v>1</v>
      </c>
      <c r="G64" s="40">
        <v>0</v>
      </c>
      <c r="H64" s="41">
        <f t="shared" si="0"/>
        <v>0</v>
      </c>
    </row>
    <row r="65" spans="1:8" ht="67.5" x14ac:dyDescent="0.25">
      <c r="A65" s="36" t="s">
        <v>79</v>
      </c>
      <c r="B65" s="37" t="s">
        <v>10</v>
      </c>
      <c r="C65" s="37" t="s">
        <v>47</v>
      </c>
      <c r="D65" s="38" t="s">
        <v>48</v>
      </c>
      <c r="E65" s="39">
        <v>1</v>
      </c>
      <c r="F65" s="37">
        <v>1</v>
      </c>
      <c r="G65" s="40">
        <v>0</v>
      </c>
      <c r="H65" s="41">
        <f t="shared" si="0"/>
        <v>0</v>
      </c>
    </row>
    <row r="66" spans="1:8" ht="27" x14ac:dyDescent="0.25">
      <c r="A66" s="36" t="s">
        <v>79</v>
      </c>
      <c r="B66" s="37" t="s">
        <v>10</v>
      </c>
      <c r="C66" s="37" t="s">
        <v>11</v>
      </c>
      <c r="D66" s="38" t="s">
        <v>12</v>
      </c>
      <c r="E66" s="39">
        <v>10</v>
      </c>
      <c r="F66" s="37">
        <v>1</v>
      </c>
      <c r="G66" s="40">
        <v>0</v>
      </c>
      <c r="H66" s="41">
        <f t="shared" si="0"/>
        <v>0</v>
      </c>
    </row>
    <row r="67" spans="1:8" ht="27" x14ac:dyDescent="0.25">
      <c r="A67" s="36" t="s">
        <v>79</v>
      </c>
      <c r="B67" s="37" t="s">
        <v>19</v>
      </c>
      <c r="C67" s="37" t="s">
        <v>53</v>
      </c>
      <c r="D67" s="38" t="s">
        <v>70</v>
      </c>
      <c r="E67" s="39">
        <v>1</v>
      </c>
      <c r="F67" s="37">
        <v>2</v>
      </c>
      <c r="G67" s="40">
        <v>0</v>
      </c>
      <c r="H67" s="41">
        <f t="shared" si="0"/>
        <v>0</v>
      </c>
    </row>
    <row r="68" spans="1:8" ht="135" x14ac:dyDescent="0.25">
      <c r="A68" s="36" t="s">
        <v>79</v>
      </c>
      <c r="B68" s="37" t="s">
        <v>39</v>
      </c>
      <c r="C68" s="37" t="s">
        <v>58</v>
      </c>
      <c r="D68" s="38" t="s">
        <v>59</v>
      </c>
      <c r="E68" s="39">
        <v>1</v>
      </c>
      <c r="F68" s="39">
        <v>1</v>
      </c>
      <c r="G68" s="40">
        <v>0</v>
      </c>
      <c r="H68" s="41">
        <f t="shared" si="0"/>
        <v>0</v>
      </c>
    </row>
    <row r="69" spans="1:8" ht="27" x14ac:dyDescent="0.25">
      <c r="A69" s="36" t="s">
        <v>79</v>
      </c>
      <c r="B69" s="37" t="s">
        <v>57</v>
      </c>
      <c r="C69" s="37" t="s">
        <v>53</v>
      </c>
      <c r="D69" s="38" t="s">
        <v>70</v>
      </c>
      <c r="E69" s="39">
        <v>1</v>
      </c>
      <c r="F69" s="39">
        <v>2</v>
      </c>
      <c r="G69" s="40">
        <v>0</v>
      </c>
      <c r="H69" s="41">
        <f t="shared" si="0"/>
        <v>0</v>
      </c>
    </row>
    <row r="70" spans="1:8" x14ac:dyDescent="0.25">
      <c r="A70" s="36" t="s">
        <v>79</v>
      </c>
      <c r="B70" s="37" t="s">
        <v>57</v>
      </c>
      <c r="C70" s="37" t="s">
        <v>54</v>
      </c>
      <c r="D70" s="38" t="s">
        <v>55</v>
      </c>
      <c r="E70" s="39">
        <v>1</v>
      </c>
      <c r="F70" s="39">
        <v>2</v>
      </c>
      <c r="G70" s="40">
        <v>0</v>
      </c>
      <c r="H70" s="41">
        <f t="shared" si="0"/>
        <v>0</v>
      </c>
    </row>
    <row r="71" spans="1:8" x14ac:dyDescent="0.25">
      <c r="A71" s="36" t="s">
        <v>79</v>
      </c>
      <c r="B71" s="37" t="s">
        <v>57</v>
      </c>
      <c r="C71" s="37" t="s">
        <v>49</v>
      </c>
      <c r="D71" s="38" t="s">
        <v>56</v>
      </c>
      <c r="E71" s="39">
        <v>4</v>
      </c>
      <c r="F71" s="39">
        <v>2</v>
      </c>
      <c r="G71" s="40">
        <v>0</v>
      </c>
      <c r="H71" s="41">
        <f t="shared" si="0"/>
        <v>0</v>
      </c>
    </row>
    <row r="72" spans="1:8" x14ac:dyDescent="0.25">
      <c r="A72" s="36" t="s">
        <v>79</v>
      </c>
      <c r="B72" s="37" t="s">
        <v>17</v>
      </c>
      <c r="C72" s="37" t="s">
        <v>54</v>
      </c>
      <c r="D72" s="38" t="s">
        <v>55</v>
      </c>
      <c r="E72" s="39">
        <v>1</v>
      </c>
      <c r="F72" s="37">
        <v>1</v>
      </c>
      <c r="G72" s="40">
        <v>0</v>
      </c>
      <c r="H72" s="41">
        <f t="shared" si="0"/>
        <v>0</v>
      </c>
    </row>
    <row r="73" spans="1:8" x14ac:dyDescent="0.25">
      <c r="A73" s="36" t="s">
        <v>79</v>
      </c>
      <c r="B73" s="37" t="s">
        <v>17</v>
      </c>
      <c r="C73" s="37" t="s">
        <v>49</v>
      </c>
      <c r="D73" s="38" t="s">
        <v>56</v>
      </c>
      <c r="E73" s="39">
        <v>4</v>
      </c>
      <c r="F73" s="37">
        <v>1</v>
      </c>
      <c r="G73" s="40">
        <v>0</v>
      </c>
      <c r="H73" s="41">
        <f t="shared" si="0"/>
        <v>0</v>
      </c>
    </row>
    <row r="74" spans="1:8" ht="27" x14ac:dyDescent="0.25">
      <c r="A74" s="36" t="s">
        <v>79</v>
      </c>
      <c r="B74" s="37" t="s">
        <v>17</v>
      </c>
      <c r="C74" s="37" t="s">
        <v>16</v>
      </c>
      <c r="D74" s="38" t="s">
        <v>18</v>
      </c>
      <c r="E74" s="37">
        <v>1</v>
      </c>
      <c r="F74" s="37">
        <v>1</v>
      </c>
      <c r="G74" s="40">
        <v>0</v>
      </c>
      <c r="H74" s="41">
        <f t="shared" ref="H74:H92" si="1">E74*F74*G74</f>
        <v>0</v>
      </c>
    </row>
    <row r="75" spans="1:8" ht="40.5" x14ac:dyDescent="0.25">
      <c r="A75" s="36" t="s">
        <v>79</v>
      </c>
      <c r="B75" s="37" t="s">
        <v>17</v>
      </c>
      <c r="C75" s="37" t="s">
        <v>50</v>
      </c>
      <c r="D75" s="38" t="s">
        <v>60</v>
      </c>
      <c r="E75" s="42">
        <v>1</v>
      </c>
      <c r="F75" s="37">
        <v>1</v>
      </c>
      <c r="G75" s="40">
        <v>0</v>
      </c>
      <c r="H75" s="41">
        <f t="shared" si="1"/>
        <v>0</v>
      </c>
    </row>
    <row r="76" spans="1:8" ht="27" x14ac:dyDescent="0.25">
      <c r="A76" s="36" t="s">
        <v>79</v>
      </c>
      <c r="B76" s="37" t="s">
        <v>39</v>
      </c>
      <c r="C76" s="37" t="s">
        <v>35</v>
      </c>
      <c r="D76" s="38" t="s">
        <v>37</v>
      </c>
      <c r="E76" s="39">
        <v>1</v>
      </c>
      <c r="F76" s="37">
        <v>2</v>
      </c>
      <c r="G76" s="40">
        <v>0</v>
      </c>
      <c r="H76" s="41">
        <f t="shared" si="1"/>
        <v>0</v>
      </c>
    </row>
    <row r="77" spans="1:8" x14ac:dyDescent="0.25">
      <c r="A77" s="36" t="s">
        <v>79</v>
      </c>
      <c r="B77" s="37" t="s">
        <v>39</v>
      </c>
      <c r="C77" s="37" t="s">
        <v>35</v>
      </c>
      <c r="D77" s="38" t="s">
        <v>38</v>
      </c>
      <c r="E77" s="37">
        <v>4</v>
      </c>
      <c r="F77" s="37">
        <v>2</v>
      </c>
      <c r="G77" s="40">
        <v>0</v>
      </c>
      <c r="H77" s="41">
        <f t="shared" si="1"/>
        <v>0</v>
      </c>
    </row>
    <row r="78" spans="1:8" x14ac:dyDescent="0.25">
      <c r="A78" s="36" t="s">
        <v>79</v>
      </c>
      <c r="B78" s="37" t="s">
        <v>39</v>
      </c>
      <c r="C78" s="37" t="s">
        <v>35</v>
      </c>
      <c r="D78" s="38" t="s">
        <v>38</v>
      </c>
      <c r="E78" s="39">
        <v>3</v>
      </c>
      <c r="F78" s="37">
        <v>2</v>
      </c>
      <c r="G78" s="40">
        <v>0</v>
      </c>
      <c r="H78" s="41">
        <f t="shared" si="1"/>
        <v>0</v>
      </c>
    </row>
    <row r="79" spans="1:8" ht="27" x14ac:dyDescent="0.25">
      <c r="A79" s="36" t="s">
        <v>79</v>
      </c>
      <c r="B79" s="37" t="s">
        <v>68</v>
      </c>
      <c r="C79" s="37" t="s">
        <v>35</v>
      </c>
      <c r="D79" s="38" t="s">
        <v>69</v>
      </c>
      <c r="E79" s="39">
        <v>2</v>
      </c>
      <c r="F79" s="37">
        <v>2</v>
      </c>
      <c r="G79" s="40">
        <v>0</v>
      </c>
      <c r="H79" s="41">
        <f t="shared" si="1"/>
        <v>0</v>
      </c>
    </row>
    <row r="80" spans="1:8" ht="108" x14ac:dyDescent="0.25">
      <c r="A80" s="36" t="s">
        <v>79</v>
      </c>
      <c r="B80" s="37" t="s">
        <v>39</v>
      </c>
      <c r="C80" s="37" t="s">
        <v>9</v>
      </c>
      <c r="D80" s="38" t="s">
        <v>20</v>
      </c>
      <c r="E80" s="37">
        <v>1</v>
      </c>
      <c r="F80" s="37">
        <v>2</v>
      </c>
      <c r="G80" s="40">
        <v>0</v>
      </c>
      <c r="H80" s="41">
        <f t="shared" si="1"/>
        <v>0</v>
      </c>
    </row>
    <row r="81" spans="1:8" ht="40.5" x14ac:dyDescent="0.25">
      <c r="A81" s="36" t="s">
        <v>79</v>
      </c>
      <c r="B81" s="37" t="s">
        <v>39</v>
      </c>
      <c r="C81" s="37" t="s">
        <v>6</v>
      </c>
      <c r="D81" s="38" t="s">
        <v>15</v>
      </c>
      <c r="E81" s="37">
        <v>1</v>
      </c>
      <c r="F81" s="37">
        <v>2</v>
      </c>
      <c r="G81" s="40">
        <v>0</v>
      </c>
      <c r="H81" s="41">
        <f t="shared" si="1"/>
        <v>0</v>
      </c>
    </row>
    <row r="82" spans="1:8" ht="75" x14ac:dyDescent="0.25">
      <c r="A82" s="36" t="s">
        <v>79</v>
      </c>
      <c r="B82" s="52" t="s">
        <v>39</v>
      </c>
      <c r="C82" s="52" t="s">
        <v>51</v>
      </c>
      <c r="D82" s="53" t="s">
        <v>93</v>
      </c>
      <c r="E82" s="52">
        <v>1</v>
      </c>
      <c r="F82" s="52">
        <v>2</v>
      </c>
      <c r="G82" s="40">
        <v>0</v>
      </c>
      <c r="H82" s="41">
        <f t="shared" si="1"/>
        <v>0</v>
      </c>
    </row>
    <row r="83" spans="1:8" ht="30" x14ac:dyDescent="0.25">
      <c r="A83" s="36" t="s">
        <v>79</v>
      </c>
      <c r="B83" s="52" t="s">
        <v>39</v>
      </c>
      <c r="C83" s="52" t="s">
        <v>91</v>
      </c>
      <c r="D83" s="53" t="s">
        <v>92</v>
      </c>
      <c r="E83" s="52">
        <v>1</v>
      </c>
      <c r="F83" s="52">
        <v>2</v>
      </c>
      <c r="G83" s="40">
        <v>0</v>
      </c>
      <c r="H83" s="41">
        <f t="shared" si="1"/>
        <v>0</v>
      </c>
    </row>
    <row r="84" spans="1:8" ht="40.5" x14ac:dyDescent="0.25">
      <c r="A84" s="36" t="s">
        <v>79</v>
      </c>
      <c r="B84" s="37" t="s">
        <v>39</v>
      </c>
      <c r="C84" s="37" t="s">
        <v>50</v>
      </c>
      <c r="D84" s="38" t="s">
        <v>73</v>
      </c>
      <c r="E84" s="37">
        <v>1</v>
      </c>
      <c r="F84" s="37">
        <v>2</v>
      </c>
      <c r="G84" s="40">
        <v>0</v>
      </c>
      <c r="H84" s="41">
        <f t="shared" si="1"/>
        <v>0</v>
      </c>
    </row>
    <row r="85" spans="1:8" ht="27" x14ac:dyDescent="0.25">
      <c r="A85" s="36" t="s">
        <v>79</v>
      </c>
      <c r="B85" s="37" t="s">
        <v>39</v>
      </c>
      <c r="C85" s="37" t="s">
        <v>16</v>
      </c>
      <c r="D85" s="38" t="s">
        <v>40</v>
      </c>
      <c r="E85" s="37">
        <v>10</v>
      </c>
      <c r="F85" s="37">
        <v>2</v>
      </c>
      <c r="G85" s="40">
        <v>0</v>
      </c>
      <c r="H85" s="41">
        <f t="shared" si="1"/>
        <v>0</v>
      </c>
    </row>
    <row r="86" spans="1:8" ht="27" x14ac:dyDescent="0.25">
      <c r="A86" s="36" t="s">
        <v>79</v>
      </c>
      <c r="B86" s="37" t="s">
        <v>39</v>
      </c>
      <c r="C86" s="37" t="s">
        <v>53</v>
      </c>
      <c r="D86" s="38" t="s">
        <v>70</v>
      </c>
      <c r="E86" s="37">
        <v>2</v>
      </c>
      <c r="F86" s="37">
        <v>2</v>
      </c>
      <c r="G86" s="40">
        <v>0</v>
      </c>
      <c r="H86" s="41">
        <f t="shared" si="1"/>
        <v>0</v>
      </c>
    </row>
    <row r="87" spans="1:8" x14ac:dyDescent="0.25">
      <c r="A87" s="36" t="s">
        <v>79</v>
      </c>
      <c r="B87" s="37" t="s">
        <v>39</v>
      </c>
      <c r="C87" s="37" t="s">
        <v>54</v>
      </c>
      <c r="D87" s="38" t="s">
        <v>55</v>
      </c>
      <c r="E87" s="37">
        <v>10</v>
      </c>
      <c r="F87" s="37">
        <v>2</v>
      </c>
      <c r="G87" s="40">
        <v>0</v>
      </c>
      <c r="H87" s="41">
        <f t="shared" si="1"/>
        <v>0</v>
      </c>
    </row>
    <row r="88" spans="1:8" x14ac:dyDescent="0.25">
      <c r="A88" s="36" t="s">
        <v>79</v>
      </c>
      <c r="B88" s="37" t="s">
        <v>39</v>
      </c>
      <c r="C88" s="37" t="s">
        <v>41</v>
      </c>
      <c r="D88" s="38" t="s">
        <v>42</v>
      </c>
      <c r="E88" s="37">
        <v>6</v>
      </c>
      <c r="F88" s="37">
        <v>2</v>
      </c>
      <c r="G88" s="40">
        <v>0</v>
      </c>
      <c r="H88" s="41">
        <f t="shared" si="1"/>
        <v>0</v>
      </c>
    </row>
    <row r="89" spans="1:8" x14ac:dyDescent="0.25">
      <c r="A89" s="36" t="s">
        <v>79</v>
      </c>
      <c r="B89" s="37" t="s">
        <v>39</v>
      </c>
      <c r="C89" s="37" t="s">
        <v>49</v>
      </c>
      <c r="D89" s="38" t="s">
        <v>56</v>
      </c>
      <c r="E89" s="37">
        <v>60</v>
      </c>
      <c r="F89" s="37">
        <v>2</v>
      </c>
      <c r="G89" s="40">
        <v>0</v>
      </c>
      <c r="H89" s="41">
        <f t="shared" si="1"/>
        <v>0</v>
      </c>
    </row>
    <row r="90" spans="1:8" x14ac:dyDescent="0.25">
      <c r="A90" s="36" t="s">
        <v>79</v>
      </c>
      <c r="B90" s="37" t="s">
        <v>39</v>
      </c>
      <c r="C90" s="37" t="s">
        <v>7</v>
      </c>
      <c r="D90" s="38" t="s">
        <v>8</v>
      </c>
      <c r="E90" s="37">
        <v>1</v>
      </c>
      <c r="F90" s="37">
        <v>2</v>
      </c>
      <c r="G90" s="40">
        <v>0</v>
      </c>
      <c r="H90" s="41">
        <f t="shared" si="1"/>
        <v>0</v>
      </c>
    </row>
    <row r="91" spans="1:8" ht="67.5" x14ac:dyDescent="0.25">
      <c r="A91" s="36" t="s">
        <v>79</v>
      </c>
      <c r="B91" s="37" t="s">
        <v>39</v>
      </c>
      <c r="C91" s="37" t="s">
        <v>29</v>
      </c>
      <c r="D91" s="38" t="s">
        <v>30</v>
      </c>
      <c r="E91" s="37">
        <v>1</v>
      </c>
      <c r="F91" s="37">
        <v>2</v>
      </c>
      <c r="G91" s="40">
        <v>0</v>
      </c>
      <c r="H91" s="41">
        <f t="shared" si="1"/>
        <v>0</v>
      </c>
    </row>
    <row r="92" spans="1:8" x14ac:dyDescent="0.25">
      <c r="A92" s="36" t="s">
        <v>79</v>
      </c>
      <c r="B92" s="37" t="s">
        <v>39</v>
      </c>
      <c r="C92" s="37" t="s">
        <v>121</v>
      </c>
      <c r="D92" s="38" t="s">
        <v>122</v>
      </c>
      <c r="E92" s="37">
        <v>1</v>
      </c>
      <c r="F92" s="37">
        <v>2</v>
      </c>
      <c r="G92" s="40">
        <v>0</v>
      </c>
      <c r="H92" s="41">
        <f t="shared" si="1"/>
        <v>0</v>
      </c>
    </row>
    <row r="93" spans="1:8" ht="27" x14ac:dyDescent="0.25">
      <c r="A93" s="36" t="s">
        <v>78</v>
      </c>
      <c r="B93" s="37" t="s">
        <v>10</v>
      </c>
      <c r="C93" s="37" t="s">
        <v>45</v>
      </c>
      <c r="D93" s="38" t="s">
        <v>46</v>
      </c>
      <c r="E93" s="39">
        <v>2</v>
      </c>
      <c r="F93" s="37">
        <v>2</v>
      </c>
      <c r="G93" s="40">
        <v>0</v>
      </c>
      <c r="H93" s="41">
        <f>E93*F93*G93</f>
        <v>0</v>
      </c>
    </row>
    <row r="94" spans="1:8" ht="67.5" x14ac:dyDescent="0.25">
      <c r="A94" s="36" t="s">
        <v>78</v>
      </c>
      <c r="B94" s="37" t="s">
        <v>10</v>
      </c>
      <c r="C94" s="37" t="s">
        <v>47</v>
      </c>
      <c r="D94" s="38" t="s">
        <v>48</v>
      </c>
      <c r="E94" s="39">
        <v>1</v>
      </c>
      <c r="F94" s="37">
        <v>1</v>
      </c>
      <c r="G94" s="40">
        <v>0</v>
      </c>
      <c r="H94" s="41">
        <f>E94*F94*G94</f>
        <v>0</v>
      </c>
    </row>
    <row r="95" spans="1:8" ht="27" x14ac:dyDescent="0.25">
      <c r="A95" s="36" t="s">
        <v>78</v>
      </c>
      <c r="B95" s="37" t="s">
        <v>10</v>
      </c>
      <c r="C95" s="37" t="s">
        <v>43</v>
      </c>
      <c r="D95" s="38" t="s">
        <v>85</v>
      </c>
      <c r="E95" s="39">
        <v>800</v>
      </c>
      <c r="F95" s="37">
        <v>1</v>
      </c>
      <c r="G95" s="40">
        <v>0</v>
      </c>
      <c r="H95" s="41">
        <f t="shared" ref="H95:H126" si="2">E95*F95*G95</f>
        <v>0</v>
      </c>
    </row>
    <row r="96" spans="1:8" ht="27" x14ac:dyDescent="0.25">
      <c r="A96" s="36" t="s">
        <v>78</v>
      </c>
      <c r="B96" s="37" t="s">
        <v>10</v>
      </c>
      <c r="C96" s="37" t="s">
        <v>11</v>
      </c>
      <c r="D96" s="38" t="s">
        <v>12</v>
      </c>
      <c r="E96" s="39">
        <v>20</v>
      </c>
      <c r="F96" s="37">
        <v>1</v>
      </c>
      <c r="G96" s="40">
        <v>0</v>
      </c>
      <c r="H96" s="41">
        <f t="shared" si="2"/>
        <v>0</v>
      </c>
    </row>
    <row r="97" spans="1:8" ht="27" x14ac:dyDescent="0.25">
      <c r="A97" s="36" t="s">
        <v>78</v>
      </c>
      <c r="B97" s="37" t="s">
        <v>19</v>
      </c>
      <c r="C97" s="37" t="s">
        <v>53</v>
      </c>
      <c r="D97" s="38" t="s">
        <v>70</v>
      </c>
      <c r="E97" s="39">
        <v>1</v>
      </c>
      <c r="F97" s="37">
        <v>2</v>
      </c>
      <c r="G97" s="40">
        <v>0</v>
      </c>
      <c r="H97" s="41">
        <f t="shared" si="2"/>
        <v>0</v>
      </c>
    </row>
    <row r="98" spans="1:8" ht="135" x14ac:dyDescent="0.25">
      <c r="A98" s="36" t="s">
        <v>78</v>
      </c>
      <c r="B98" s="37" t="s">
        <v>32</v>
      </c>
      <c r="C98" s="37" t="s">
        <v>58</v>
      </c>
      <c r="D98" s="38" t="s">
        <v>59</v>
      </c>
      <c r="E98" s="39">
        <v>1</v>
      </c>
      <c r="F98" s="39">
        <v>1</v>
      </c>
      <c r="G98" s="40">
        <v>0</v>
      </c>
      <c r="H98" s="41">
        <f t="shared" si="2"/>
        <v>0</v>
      </c>
    </row>
    <row r="99" spans="1:8" ht="27" x14ac:dyDescent="0.25">
      <c r="A99" s="36" t="s">
        <v>78</v>
      </c>
      <c r="B99" s="37" t="s">
        <v>57</v>
      </c>
      <c r="C99" s="37" t="s">
        <v>53</v>
      </c>
      <c r="D99" s="38" t="s">
        <v>70</v>
      </c>
      <c r="E99" s="39">
        <v>1</v>
      </c>
      <c r="F99" s="39">
        <v>2</v>
      </c>
      <c r="G99" s="40">
        <v>0</v>
      </c>
      <c r="H99" s="41">
        <f t="shared" si="2"/>
        <v>0</v>
      </c>
    </row>
    <row r="100" spans="1:8" x14ac:dyDescent="0.25">
      <c r="A100" s="36" t="s">
        <v>78</v>
      </c>
      <c r="B100" s="37" t="s">
        <v>57</v>
      </c>
      <c r="C100" s="37" t="s">
        <v>54</v>
      </c>
      <c r="D100" s="38" t="s">
        <v>55</v>
      </c>
      <c r="E100" s="39">
        <v>1</v>
      </c>
      <c r="F100" s="39">
        <v>2</v>
      </c>
      <c r="G100" s="40">
        <v>0</v>
      </c>
      <c r="H100" s="41">
        <f t="shared" si="2"/>
        <v>0</v>
      </c>
    </row>
    <row r="101" spans="1:8" x14ac:dyDescent="0.25">
      <c r="A101" s="36" t="s">
        <v>78</v>
      </c>
      <c r="B101" s="37" t="s">
        <v>57</v>
      </c>
      <c r="C101" s="37" t="s">
        <v>49</v>
      </c>
      <c r="D101" s="38" t="s">
        <v>56</v>
      </c>
      <c r="E101" s="39">
        <v>4</v>
      </c>
      <c r="F101" s="39">
        <v>2</v>
      </c>
      <c r="G101" s="40">
        <v>0</v>
      </c>
      <c r="H101" s="41">
        <f t="shared" si="2"/>
        <v>0</v>
      </c>
    </row>
    <row r="102" spans="1:8" x14ac:dyDescent="0.25">
      <c r="A102" s="36" t="s">
        <v>78</v>
      </c>
      <c r="B102" s="37" t="s">
        <v>17</v>
      </c>
      <c r="C102" s="37" t="s">
        <v>54</v>
      </c>
      <c r="D102" s="38" t="s">
        <v>55</v>
      </c>
      <c r="E102" s="39">
        <v>1</v>
      </c>
      <c r="F102" s="37">
        <v>1</v>
      </c>
      <c r="G102" s="40">
        <v>0</v>
      </c>
      <c r="H102" s="41">
        <f t="shared" si="2"/>
        <v>0</v>
      </c>
    </row>
    <row r="103" spans="1:8" x14ac:dyDescent="0.25">
      <c r="A103" s="36" t="s">
        <v>78</v>
      </c>
      <c r="B103" s="37" t="s">
        <v>17</v>
      </c>
      <c r="C103" s="37" t="s">
        <v>49</v>
      </c>
      <c r="D103" s="38" t="s">
        <v>56</v>
      </c>
      <c r="E103" s="39">
        <v>4</v>
      </c>
      <c r="F103" s="37">
        <v>1</v>
      </c>
      <c r="G103" s="40">
        <v>0</v>
      </c>
      <c r="H103" s="41">
        <f t="shared" si="2"/>
        <v>0</v>
      </c>
    </row>
    <row r="104" spans="1:8" ht="27" x14ac:dyDescent="0.25">
      <c r="A104" s="36" t="s">
        <v>78</v>
      </c>
      <c r="B104" s="37" t="s">
        <v>17</v>
      </c>
      <c r="C104" s="37" t="s">
        <v>16</v>
      </c>
      <c r="D104" s="38" t="s">
        <v>18</v>
      </c>
      <c r="E104" s="37">
        <v>1</v>
      </c>
      <c r="F104" s="37">
        <v>1</v>
      </c>
      <c r="G104" s="40">
        <v>0</v>
      </c>
      <c r="H104" s="41">
        <f t="shared" si="2"/>
        <v>0</v>
      </c>
    </row>
    <row r="105" spans="1:8" ht="40.5" x14ac:dyDescent="0.25">
      <c r="A105" s="36" t="s">
        <v>78</v>
      </c>
      <c r="B105" s="37" t="s">
        <v>17</v>
      </c>
      <c r="C105" s="37" t="s">
        <v>50</v>
      </c>
      <c r="D105" s="38" t="s">
        <v>60</v>
      </c>
      <c r="E105" s="42">
        <v>1</v>
      </c>
      <c r="F105" s="37">
        <v>1</v>
      </c>
      <c r="G105" s="40">
        <v>0</v>
      </c>
      <c r="H105" s="41">
        <f t="shared" si="2"/>
        <v>0</v>
      </c>
    </row>
    <row r="106" spans="1:8" x14ac:dyDescent="0.25">
      <c r="A106" s="36" t="s">
        <v>78</v>
      </c>
      <c r="B106" s="37" t="s">
        <v>32</v>
      </c>
      <c r="C106" s="37" t="s">
        <v>16</v>
      </c>
      <c r="D106" s="38" t="s">
        <v>33</v>
      </c>
      <c r="E106" s="37">
        <v>10</v>
      </c>
      <c r="F106" s="37">
        <v>2</v>
      </c>
      <c r="G106" s="40">
        <v>0</v>
      </c>
      <c r="H106" s="41">
        <f t="shared" si="2"/>
        <v>0</v>
      </c>
    </row>
    <row r="107" spans="1:8" ht="40.5" x14ac:dyDescent="0.25">
      <c r="A107" s="36" t="s">
        <v>78</v>
      </c>
      <c r="B107" s="37" t="s">
        <v>32</v>
      </c>
      <c r="C107" s="37" t="s">
        <v>6</v>
      </c>
      <c r="D107" s="38" t="s">
        <v>15</v>
      </c>
      <c r="E107" s="37">
        <v>1</v>
      </c>
      <c r="F107" s="37">
        <v>2</v>
      </c>
      <c r="G107" s="40">
        <v>0</v>
      </c>
      <c r="H107" s="41">
        <f t="shared" si="2"/>
        <v>0</v>
      </c>
    </row>
    <row r="108" spans="1:8" ht="108" x14ac:dyDescent="0.25">
      <c r="A108" s="36" t="s">
        <v>78</v>
      </c>
      <c r="B108" s="37" t="s">
        <v>32</v>
      </c>
      <c r="C108" s="37" t="s">
        <v>9</v>
      </c>
      <c r="D108" s="38" t="s">
        <v>20</v>
      </c>
      <c r="E108" s="43">
        <v>2</v>
      </c>
      <c r="F108" s="37">
        <v>2</v>
      </c>
      <c r="G108" s="40">
        <v>0</v>
      </c>
      <c r="H108" s="41">
        <f t="shared" si="2"/>
        <v>0</v>
      </c>
    </row>
    <row r="109" spans="1:8" ht="40.5" x14ac:dyDescent="0.25">
      <c r="A109" s="36" t="s">
        <v>78</v>
      </c>
      <c r="B109" s="37" t="s">
        <v>32</v>
      </c>
      <c r="C109" s="37" t="s">
        <v>50</v>
      </c>
      <c r="D109" s="38" t="s">
        <v>61</v>
      </c>
      <c r="E109" s="37">
        <v>1</v>
      </c>
      <c r="F109" s="37">
        <v>2</v>
      </c>
      <c r="G109" s="40">
        <v>0</v>
      </c>
      <c r="H109" s="41">
        <f t="shared" si="2"/>
        <v>0</v>
      </c>
    </row>
    <row r="110" spans="1:8" ht="27" x14ac:dyDescent="0.25">
      <c r="A110" s="36" t="s">
        <v>78</v>
      </c>
      <c r="B110" s="37" t="s">
        <v>32</v>
      </c>
      <c r="C110" s="37" t="s">
        <v>53</v>
      </c>
      <c r="D110" s="38" t="s">
        <v>70</v>
      </c>
      <c r="E110" s="37">
        <v>2</v>
      </c>
      <c r="F110" s="37">
        <v>2</v>
      </c>
      <c r="G110" s="40">
        <v>0</v>
      </c>
      <c r="H110" s="41">
        <f t="shared" si="2"/>
        <v>0</v>
      </c>
    </row>
    <row r="111" spans="1:8" x14ac:dyDescent="0.25">
      <c r="A111" s="36" t="s">
        <v>78</v>
      </c>
      <c r="B111" s="37" t="s">
        <v>32</v>
      </c>
      <c r="C111" s="37" t="s">
        <v>54</v>
      </c>
      <c r="D111" s="38" t="s">
        <v>55</v>
      </c>
      <c r="E111" s="39">
        <v>10</v>
      </c>
      <c r="F111" s="37">
        <v>2</v>
      </c>
      <c r="G111" s="40">
        <v>0</v>
      </c>
      <c r="H111" s="41">
        <f t="shared" si="2"/>
        <v>0</v>
      </c>
    </row>
    <row r="112" spans="1:8" x14ac:dyDescent="0.25">
      <c r="A112" s="36" t="s">
        <v>78</v>
      </c>
      <c r="B112" s="37" t="s">
        <v>32</v>
      </c>
      <c r="C112" s="37" t="s">
        <v>49</v>
      </c>
      <c r="D112" s="38" t="s">
        <v>56</v>
      </c>
      <c r="E112" s="39">
        <v>40</v>
      </c>
      <c r="F112" s="37">
        <v>2</v>
      </c>
      <c r="G112" s="40">
        <v>0</v>
      </c>
      <c r="H112" s="41">
        <f t="shared" si="2"/>
        <v>0</v>
      </c>
    </row>
    <row r="113" spans="1:8" x14ac:dyDescent="0.25">
      <c r="A113" s="36" t="s">
        <v>78</v>
      </c>
      <c r="B113" s="37" t="s">
        <v>32</v>
      </c>
      <c r="C113" s="37" t="s">
        <v>62</v>
      </c>
      <c r="D113" s="38" t="s">
        <v>63</v>
      </c>
      <c r="E113" s="37">
        <v>5</v>
      </c>
      <c r="F113" s="37">
        <v>2</v>
      </c>
      <c r="G113" s="40">
        <v>0</v>
      </c>
      <c r="H113" s="41">
        <f t="shared" si="2"/>
        <v>0</v>
      </c>
    </row>
    <row r="114" spans="1:8" x14ac:dyDescent="0.25">
      <c r="A114" s="36" t="s">
        <v>78</v>
      </c>
      <c r="B114" s="37" t="s">
        <v>32</v>
      </c>
      <c r="C114" s="37" t="s">
        <v>62</v>
      </c>
      <c r="D114" s="38" t="s">
        <v>64</v>
      </c>
      <c r="E114" s="37">
        <v>3</v>
      </c>
      <c r="F114" s="37">
        <v>2</v>
      </c>
      <c r="G114" s="40">
        <v>0</v>
      </c>
      <c r="H114" s="41">
        <f t="shared" si="2"/>
        <v>0</v>
      </c>
    </row>
    <row r="115" spans="1:8" x14ac:dyDescent="0.25">
      <c r="A115" s="36" t="s">
        <v>78</v>
      </c>
      <c r="B115" s="37" t="s">
        <v>32</v>
      </c>
      <c r="C115" s="37" t="s">
        <v>35</v>
      </c>
      <c r="D115" s="38" t="s">
        <v>38</v>
      </c>
      <c r="E115" s="39">
        <v>8</v>
      </c>
      <c r="F115" s="37">
        <v>2</v>
      </c>
      <c r="G115" s="40">
        <v>0</v>
      </c>
      <c r="H115" s="41">
        <f t="shared" si="2"/>
        <v>0</v>
      </c>
    </row>
    <row r="116" spans="1:8" ht="27" x14ac:dyDescent="0.25">
      <c r="A116" s="36" t="s">
        <v>78</v>
      </c>
      <c r="B116" s="37" t="s">
        <v>32</v>
      </c>
      <c r="C116" s="37" t="s">
        <v>35</v>
      </c>
      <c r="D116" s="38" t="s">
        <v>37</v>
      </c>
      <c r="E116" s="39">
        <v>1</v>
      </c>
      <c r="F116" s="37">
        <v>2</v>
      </c>
      <c r="G116" s="40">
        <v>0</v>
      </c>
      <c r="H116" s="41">
        <f t="shared" si="2"/>
        <v>0</v>
      </c>
    </row>
    <row r="117" spans="1:8" x14ac:dyDescent="0.25">
      <c r="A117" s="36" t="s">
        <v>78</v>
      </c>
      <c r="B117" s="37" t="s">
        <v>32</v>
      </c>
      <c r="C117" s="37" t="s">
        <v>35</v>
      </c>
      <c r="D117" s="38" t="s">
        <v>65</v>
      </c>
      <c r="E117" s="39">
        <v>4</v>
      </c>
      <c r="F117" s="37">
        <v>2</v>
      </c>
      <c r="G117" s="40">
        <v>0</v>
      </c>
      <c r="H117" s="41">
        <f>E117*F117*G117</f>
        <v>0</v>
      </c>
    </row>
    <row r="118" spans="1:8" x14ac:dyDescent="0.25">
      <c r="A118" s="36" t="s">
        <v>78</v>
      </c>
      <c r="B118" s="37" t="s">
        <v>32</v>
      </c>
      <c r="C118" s="37" t="s">
        <v>7</v>
      </c>
      <c r="D118" s="38" t="s">
        <v>8</v>
      </c>
      <c r="E118" s="37">
        <v>1</v>
      </c>
      <c r="F118" s="37">
        <v>2</v>
      </c>
      <c r="G118" s="40">
        <v>0</v>
      </c>
      <c r="H118" s="41">
        <f t="shared" si="2"/>
        <v>0</v>
      </c>
    </row>
    <row r="119" spans="1:8" ht="67.5" x14ac:dyDescent="0.25">
      <c r="A119" s="36" t="s">
        <v>78</v>
      </c>
      <c r="B119" s="37" t="s">
        <v>32</v>
      </c>
      <c r="C119" s="37" t="s">
        <v>29</v>
      </c>
      <c r="D119" s="38" t="s">
        <v>30</v>
      </c>
      <c r="E119" s="37">
        <v>1</v>
      </c>
      <c r="F119" s="37">
        <v>2</v>
      </c>
      <c r="G119" s="40">
        <v>0</v>
      </c>
      <c r="H119" s="41">
        <f t="shared" si="2"/>
        <v>0</v>
      </c>
    </row>
    <row r="120" spans="1:8" ht="27" x14ac:dyDescent="0.25">
      <c r="A120" s="36" t="s">
        <v>78</v>
      </c>
      <c r="B120" s="37" t="s">
        <v>68</v>
      </c>
      <c r="C120" s="37" t="s">
        <v>35</v>
      </c>
      <c r="D120" s="38" t="s">
        <v>69</v>
      </c>
      <c r="E120" s="39">
        <v>2</v>
      </c>
      <c r="F120" s="37">
        <v>2</v>
      </c>
      <c r="G120" s="40">
        <v>0</v>
      </c>
      <c r="H120" s="41">
        <f t="shared" si="2"/>
        <v>0</v>
      </c>
    </row>
    <row r="121" spans="1:8" x14ac:dyDescent="0.25">
      <c r="A121" s="36" t="s">
        <v>77</v>
      </c>
      <c r="B121" s="37" t="s">
        <v>10</v>
      </c>
      <c r="C121" s="37" t="s">
        <v>87</v>
      </c>
      <c r="D121" s="38" t="s">
        <v>96</v>
      </c>
      <c r="E121" s="39">
        <v>1</v>
      </c>
      <c r="F121" s="37">
        <v>2</v>
      </c>
      <c r="G121" s="40">
        <v>0</v>
      </c>
      <c r="H121" s="41">
        <f t="shared" si="2"/>
        <v>0</v>
      </c>
    </row>
    <row r="122" spans="1:8" x14ac:dyDescent="0.25">
      <c r="A122" s="36" t="s">
        <v>78</v>
      </c>
      <c r="B122" s="37" t="s">
        <v>10</v>
      </c>
      <c r="C122" s="37" t="s">
        <v>87</v>
      </c>
      <c r="D122" s="38" t="s">
        <v>96</v>
      </c>
      <c r="E122" s="39">
        <v>1</v>
      </c>
      <c r="F122" s="37">
        <v>2</v>
      </c>
      <c r="G122" s="40">
        <v>0</v>
      </c>
      <c r="H122" s="41">
        <f t="shared" si="2"/>
        <v>0</v>
      </c>
    </row>
    <row r="123" spans="1:8" x14ac:dyDescent="0.25">
      <c r="A123" s="36" t="s">
        <v>79</v>
      </c>
      <c r="B123" s="37" t="s">
        <v>10</v>
      </c>
      <c r="C123" s="37" t="s">
        <v>87</v>
      </c>
      <c r="D123" s="38" t="s">
        <v>96</v>
      </c>
      <c r="E123" s="39">
        <v>1</v>
      </c>
      <c r="F123" s="37">
        <v>2</v>
      </c>
      <c r="G123" s="40">
        <v>0</v>
      </c>
      <c r="H123" s="41">
        <f t="shared" si="2"/>
        <v>0</v>
      </c>
    </row>
    <row r="124" spans="1:8" x14ac:dyDescent="0.25">
      <c r="A124" s="36" t="s">
        <v>77</v>
      </c>
      <c r="B124" s="37" t="s">
        <v>10</v>
      </c>
      <c r="C124" s="37" t="s">
        <v>88</v>
      </c>
      <c r="D124" s="38" t="s">
        <v>89</v>
      </c>
      <c r="E124" s="39">
        <v>3</v>
      </c>
      <c r="F124" s="37">
        <v>1</v>
      </c>
      <c r="G124" s="40">
        <v>0</v>
      </c>
      <c r="H124" s="41">
        <f t="shared" si="2"/>
        <v>0</v>
      </c>
    </row>
    <row r="125" spans="1:8" x14ac:dyDescent="0.25">
      <c r="A125" s="36" t="s">
        <v>78</v>
      </c>
      <c r="B125" s="37" t="s">
        <v>10</v>
      </c>
      <c r="C125" s="37" t="s">
        <v>88</v>
      </c>
      <c r="D125" s="38" t="s">
        <v>89</v>
      </c>
      <c r="E125" s="39">
        <v>3</v>
      </c>
      <c r="F125" s="37">
        <v>1</v>
      </c>
      <c r="G125" s="40">
        <v>0</v>
      </c>
      <c r="H125" s="41">
        <f t="shared" si="2"/>
        <v>0</v>
      </c>
    </row>
    <row r="126" spans="1:8" x14ac:dyDescent="0.25">
      <c r="A126" s="36" t="s">
        <v>79</v>
      </c>
      <c r="B126" s="37" t="s">
        <v>10</v>
      </c>
      <c r="C126" s="37" t="s">
        <v>88</v>
      </c>
      <c r="D126" s="38" t="s">
        <v>89</v>
      </c>
      <c r="E126" s="39">
        <v>3</v>
      </c>
      <c r="F126" s="37">
        <v>1</v>
      </c>
      <c r="G126" s="40">
        <v>0</v>
      </c>
      <c r="H126" s="41">
        <f t="shared" si="2"/>
        <v>0</v>
      </c>
    </row>
    <row r="127" spans="1:8" x14ac:dyDescent="0.25">
      <c r="A127" s="36"/>
      <c r="B127" s="23"/>
      <c r="C127" s="23"/>
      <c r="D127" s="44"/>
      <c r="E127" s="23"/>
      <c r="F127" s="23"/>
      <c r="G127" s="6" t="s">
        <v>95</v>
      </c>
      <c r="H127" s="6">
        <f>SUM(H10:H126)</f>
        <v>0</v>
      </c>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row r="177" spans="3:3" x14ac:dyDescent="0.25">
      <c r="C177" s="25"/>
    </row>
    <row r="178" spans="3:3" x14ac:dyDescent="0.25">
      <c r="C178" s="25"/>
    </row>
    <row r="179" spans="3:3" x14ac:dyDescent="0.25">
      <c r="C179" s="25"/>
    </row>
    <row r="180" spans="3:3" x14ac:dyDescent="0.25">
      <c r="C180" s="25"/>
    </row>
    <row r="181" spans="3:3" x14ac:dyDescent="0.25">
      <c r="C181" s="25"/>
    </row>
    <row r="182" spans="3:3" x14ac:dyDescent="0.25">
      <c r="C182" s="25"/>
    </row>
    <row r="183" spans="3:3" x14ac:dyDescent="0.25">
      <c r="C183" s="25"/>
    </row>
    <row r="184" spans="3:3" x14ac:dyDescent="0.25">
      <c r="C184" s="25"/>
    </row>
    <row r="185" spans="3:3" x14ac:dyDescent="0.25">
      <c r="C185" s="25"/>
    </row>
    <row r="186" spans="3:3" x14ac:dyDescent="0.25">
      <c r="C186" s="25"/>
    </row>
    <row r="187" spans="3:3" x14ac:dyDescent="0.25">
      <c r="C187" s="25"/>
    </row>
    <row r="188" spans="3:3" x14ac:dyDescent="0.25">
      <c r="C188" s="25"/>
    </row>
    <row r="189" spans="3:3" x14ac:dyDescent="0.25">
      <c r="C189" s="25"/>
    </row>
    <row r="190" spans="3:3" x14ac:dyDescent="0.25">
      <c r="C190" s="25"/>
    </row>
    <row r="191" spans="3:3" x14ac:dyDescent="0.25">
      <c r="C191" s="25"/>
    </row>
    <row r="192" spans="3:3" x14ac:dyDescent="0.25">
      <c r="C192" s="25"/>
    </row>
    <row r="193" spans="3:3" x14ac:dyDescent="0.25">
      <c r="C193" s="25"/>
    </row>
    <row r="194" spans="3:3" x14ac:dyDescent="0.25">
      <c r="C194" s="25"/>
    </row>
    <row r="195" spans="3:3" x14ac:dyDescent="0.25">
      <c r="C195" s="25"/>
    </row>
    <row r="196" spans="3:3" x14ac:dyDescent="0.25">
      <c r="C196" s="25"/>
    </row>
    <row r="197" spans="3:3" x14ac:dyDescent="0.25">
      <c r="C197" s="25"/>
    </row>
  </sheetData>
  <autoFilter ref="A9:H138" xr:uid="{00000000-0001-0000-0200-000000000000}"/>
  <mergeCells count="1">
    <mergeCell ref="A8:H8"/>
  </mergeCells>
  <pageMargins left="0.511811024" right="0.511811024" top="0.78740157499999996" bottom="0.78740157499999996" header="0.31496062000000002" footer="0.31496062000000002"/>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F74B47-4518-4757-8762-850E6E750928}">
  <dimension ref="A1:H160"/>
  <sheetViews>
    <sheetView topLeftCell="F78" workbookViewId="0">
      <selection activeCell="I78" sqref="I1:I1048576"/>
    </sheetView>
  </sheetViews>
  <sheetFormatPr defaultColWidth="9.1796875" defaultRowHeight="13.5" x14ac:dyDescent="0.25"/>
  <cols>
    <col min="1" max="1" width="50.7265625" style="27" bestFit="1" customWidth="1"/>
    <col min="2" max="2" width="46"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99</v>
      </c>
      <c r="C1" s="24"/>
      <c r="D1" s="25"/>
      <c r="E1" s="25"/>
      <c r="F1" s="25"/>
      <c r="G1" s="25"/>
    </row>
    <row r="2" spans="1:8" x14ac:dyDescent="0.25">
      <c r="A2" s="29" t="s">
        <v>81</v>
      </c>
      <c r="B2" s="51" t="s">
        <v>161</v>
      </c>
      <c r="D2" s="25"/>
      <c r="E2" s="25"/>
      <c r="F2" s="25"/>
      <c r="G2" s="25"/>
    </row>
    <row r="3" spans="1:8" x14ac:dyDescent="0.25">
      <c r="A3" s="29" t="s">
        <v>112</v>
      </c>
      <c r="B3" s="51" t="s">
        <v>162</v>
      </c>
      <c r="D3" s="25"/>
      <c r="E3" s="25"/>
      <c r="F3" s="25"/>
      <c r="G3" s="25"/>
    </row>
    <row r="4" spans="1:8" x14ac:dyDescent="0.25">
      <c r="A4" s="29" t="s">
        <v>129</v>
      </c>
      <c r="B4" s="30" t="s">
        <v>142</v>
      </c>
      <c r="C4" s="24"/>
      <c r="D4" s="25"/>
      <c r="E4" s="25"/>
      <c r="F4" s="25"/>
      <c r="G4" s="25"/>
    </row>
    <row r="5" spans="1:8" ht="15.75" customHeight="1" x14ac:dyDescent="0.25">
      <c r="A5" s="29" t="s">
        <v>130</v>
      </c>
      <c r="B5" s="30" t="s">
        <v>142</v>
      </c>
      <c r="C5" s="24"/>
      <c r="D5" s="25"/>
      <c r="E5" s="25"/>
      <c r="F5" s="25"/>
      <c r="G5" s="25"/>
    </row>
    <row r="6" spans="1:8" x14ac:dyDescent="0.25">
      <c r="A6" s="22" t="s">
        <v>82</v>
      </c>
      <c r="B6" s="30">
        <v>2</v>
      </c>
      <c r="D6" s="25"/>
      <c r="E6" s="25"/>
      <c r="F6" s="25"/>
      <c r="G6" s="25"/>
    </row>
    <row r="7" spans="1:8" x14ac:dyDescent="0.25">
      <c r="A7" s="82" t="s">
        <v>80</v>
      </c>
      <c r="B7" s="82"/>
      <c r="C7" s="82"/>
      <c r="D7" s="82"/>
      <c r="E7" s="82"/>
      <c r="F7" s="82"/>
      <c r="G7" s="82"/>
      <c r="H7" s="82"/>
    </row>
    <row r="8" spans="1:8" ht="13.5" customHeight="1" x14ac:dyDescent="0.25">
      <c r="A8" s="31" t="s">
        <v>0</v>
      </c>
      <c r="B8" s="31" t="s">
        <v>75</v>
      </c>
      <c r="C8" s="31" t="s">
        <v>1</v>
      </c>
      <c r="D8" s="32" t="s">
        <v>2</v>
      </c>
      <c r="E8" s="33" t="s">
        <v>3</v>
      </c>
      <c r="F8" s="31" t="s">
        <v>4</v>
      </c>
      <c r="G8" s="34" t="s">
        <v>74</v>
      </c>
      <c r="H8" s="35" t="s">
        <v>5</v>
      </c>
    </row>
    <row r="9" spans="1:8" ht="27" x14ac:dyDescent="0.25">
      <c r="A9" s="36" t="s">
        <v>77</v>
      </c>
      <c r="B9" s="37" t="s">
        <v>10</v>
      </c>
      <c r="C9" s="37" t="s">
        <v>45</v>
      </c>
      <c r="D9" s="38" t="s">
        <v>46</v>
      </c>
      <c r="E9" s="39">
        <v>4</v>
      </c>
      <c r="F9" s="37">
        <v>2</v>
      </c>
      <c r="G9" s="40">
        <v>0</v>
      </c>
      <c r="H9" s="41">
        <f t="shared" ref="H9:H57" si="0">E9*F9*G9</f>
        <v>0</v>
      </c>
    </row>
    <row r="10" spans="1:8" ht="67.5" x14ac:dyDescent="0.25">
      <c r="A10" s="36" t="s">
        <v>77</v>
      </c>
      <c r="B10" s="37" t="s">
        <v>10</v>
      </c>
      <c r="C10" s="37" t="s">
        <v>47</v>
      </c>
      <c r="D10" s="38" t="s">
        <v>48</v>
      </c>
      <c r="E10" s="39">
        <v>1</v>
      </c>
      <c r="F10" s="37">
        <v>1</v>
      </c>
      <c r="G10" s="40">
        <v>0</v>
      </c>
      <c r="H10" s="41">
        <f t="shared" si="0"/>
        <v>0</v>
      </c>
    </row>
    <row r="11" spans="1:8" ht="27" x14ac:dyDescent="0.25">
      <c r="A11" s="36" t="s">
        <v>77</v>
      </c>
      <c r="B11" s="37" t="s">
        <v>10</v>
      </c>
      <c r="C11" s="37" t="s">
        <v>11</v>
      </c>
      <c r="D11" s="38" t="s">
        <v>12</v>
      </c>
      <c r="E11" s="39">
        <v>25</v>
      </c>
      <c r="F11" s="37">
        <v>1</v>
      </c>
      <c r="G11" s="40">
        <v>0</v>
      </c>
      <c r="H11" s="41">
        <f t="shared" si="0"/>
        <v>0</v>
      </c>
    </row>
    <row r="12" spans="1:8" ht="27" x14ac:dyDescent="0.25">
      <c r="A12" s="36" t="s">
        <v>77</v>
      </c>
      <c r="B12" s="37" t="s">
        <v>19</v>
      </c>
      <c r="C12" s="37" t="s">
        <v>53</v>
      </c>
      <c r="D12" s="38" t="s">
        <v>70</v>
      </c>
      <c r="E12" s="39">
        <v>1</v>
      </c>
      <c r="F12" s="37">
        <v>2</v>
      </c>
      <c r="G12" s="40">
        <v>0</v>
      </c>
      <c r="H12" s="41">
        <f t="shared" si="0"/>
        <v>0</v>
      </c>
    </row>
    <row r="13" spans="1:8" ht="135" x14ac:dyDescent="0.25">
      <c r="A13" s="36" t="s">
        <v>77</v>
      </c>
      <c r="B13" s="37" t="s">
        <v>26</v>
      </c>
      <c r="C13" s="37" t="s">
        <v>58</v>
      </c>
      <c r="D13" s="38" t="s">
        <v>59</v>
      </c>
      <c r="E13" s="39">
        <v>1</v>
      </c>
      <c r="F13" s="39">
        <v>1</v>
      </c>
      <c r="G13" s="40">
        <v>0</v>
      </c>
      <c r="H13" s="41">
        <f t="shared" si="0"/>
        <v>0</v>
      </c>
    </row>
    <row r="14" spans="1:8" ht="27" x14ac:dyDescent="0.25">
      <c r="A14" s="36" t="s">
        <v>77</v>
      </c>
      <c r="B14" s="37" t="s">
        <v>57</v>
      </c>
      <c r="C14" s="37" t="s">
        <v>53</v>
      </c>
      <c r="D14" s="38" t="s">
        <v>70</v>
      </c>
      <c r="E14" s="39">
        <v>1</v>
      </c>
      <c r="F14" s="39">
        <v>2</v>
      </c>
      <c r="G14" s="40">
        <v>0</v>
      </c>
      <c r="H14" s="41">
        <f t="shared" si="0"/>
        <v>0</v>
      </c>
    </row>
    <row r="15" spans="1:8" x14ac:dyDescent="0.25">
      <c r="A15" s="36" t="s">
        <v>77</v>
      </c>
      <c r="B15" s="37" t="s">
        <v>57</v>
      </c>
      <c r="C15" s="37" t="s">
        <v>54</v>
      </c>
      <c r="D15" s="38" t="s">
        <v>55</v>
      </c>
      <c r="E15" s="39">
        <v>1</v>
      </c>
      <c r="F15" s="39">
        <v>2</v>
      </c>
      <c r="G15" s="40">
        <v>0</v>
      </c>
      <c r="H15" s="41">
        <f t="shared" si="0"/>
        <v>0</v>
      </c>
    </row>
    <row r="16" spans="1:8" x14ac:dyDescent="0.25">
      <c r="A16" s="36" t="s">
        <v>77</v>
      </c>
      <c r="B16" s="37" t="s">
        <v>57</v>
      </c>
      <c r="C16" s="37" t="s">
        <v>49</v>
      </c>
      <c r="D16" s="38" t="s">
        <v>56</v>
      </c>
      <c r="E16" s="39">
        <v>4</v>
      </c>
      <c r="F16" s="39">
        <v>2</v>
      </c>
      <c r="G16" s="40">
        <v>0</v>
      </c>
      <c r="H16" s="41">
        <f t="shared" si="0"/>
        <v>0</v>
      </c>
    </row>
    <row r="17" spans="1:8" x14ac:dyDescent="0.25">
      <c r="A17" s="36" t="s">
        <v>77</v>
      </c>
      <c r="B17" s="37" t="s">
        <v>17</v>
      </c>
      <c r="C17" s="37" t="s">
        <v>54</v>
      </c>
      <c r="D17" s="38" t="s">
        <v>55</v>
      </c>
      <c r="E17" s="39">
        <v>1</v>
      </c>
      <c r="F17" s="37">
        <v>1</v>
      </c>
      <c r="G17" s="40">
        <v>0</v>
      </c>
      <c r="H17" s="41">
        <f t="shared" si="0"/>
        <v>0</v>
      </c>
    </row>
    <row r="18" spans="1:8" x14ac:dyDescent="0.25">
      <c r="A18" s="36" t="s">
        <v>77</v>
      </c>
      <c r="B18" s="37" t="s">
        <v>17</v>
      </c>
      <c r="C18" s="37" t="s">
        <v>49</v>
      </c>
      <c r="D18" s="38" t="s">
        <v>56</v>
      </c>
      <c r="E18" s="39">
        <v>4</v>
      </c>
      <c r="F18" s="37">
        <v>1</v>
      </c>
      <c r="G18" s="40">
        <v>0</v>
      </c>
      <c r="H18" s="41">
        <f t="shared" si="0"/>
        <v>0</v>
      </c>
    </row>
    <row r="19" spans="1:8" ht="27" x14ac:dyDescent="0.25">
      <c r="A19" s="36" t="s">
        <v>77</v>
      </c>
      <c r="B19" s="37" t="s">
        <v>17</v>
      </c>
      <c r="C19" s="37" t="s">
        <v>16</v>
      </c>
      <c r="D19" s="38" t="s">
        <v>18</v>
      </c>
      <c r="E19" s="37">
        <v>1</v>
      </c>
      <c r="F19" s="37">
        <v>1</v>
      </c>
      <c r="G19" s="40">
        <v>0</v>
      </c>
      <c r="H19" s="41">
        <f t="shared" si="0"/>
        <v>0</v>
      </c>
    </row>
    <row r="20" spans="1:8" ht="40.5" x14ac:dyDescent="0.25">
      <c r="A20" s="36" t="s">
        <v>77</v>
      </c>
      <c r="B20" s="37" t="s">
        <v>17</v>
      </c>
      <c r="C20" s="37" t="s">
        <v>50</v>
      </c>
      <c r="D20" s="38" t="s">
        <v>60</v>
      </c>
      <c r="E20" s="42">
        <v>1</v>
      </c>
      <c r="F20" s="37">
        <v>1</v>
      </c>
      <c r="G20" s="40">
        <v>0</v>
      </c>
      <c r="H20" s="41">
        <f t="shared" si="0"/>
        <v>0</v>
      </c>
    </row>
    <row r="21" spans="1:8" ht="40.5" x14ac:dyDescent="0.25">
      <c r="A21" s="36" t="s">
        <v>77</v>
      </c>
      <c r="B21" s="37" t="s">
        <v>26</v>
      </c>
      <c r="C21" s="37" t="s">
        <v>50</v>
      </c>
      <c r="D21" s="38" t="s">
        <v>61</v>
      </c>
      <c r="E21" s="37">
        <v>1</v>
      </c>
      <c r="F21" s="37">
        <v>2</v>
      </c>
      <c r="G21" s="40">
        <v>0</v>
      </c>
      <c r="H21" s="41">
        <f t="shared" si="0"/>
        <v>0</v>
      </c>
    </row>
    <row r="22" spans="1:8" ht="40.5" x14ac:dyDescent="0.25">
      <c r="A22" s="36" t="s">
        <v>77</v>
      </c>
      <c r="B22" s="37" t="s">
        <v>26</v>
      </c>
      <c r="C22" s="37" t="s">
        <v>6</v>
      </c>
      <c r="D22" s="38" t="s">
        <v>15</v>
      </c>
      <c r="E22" s="37">
        <v>1</v>
      </c>
      <c r="F22" s="37">
        <v>2</v>
      </c>
      <c r="G22" s="40">
        <v>0</v>
      </c>
      <c r="H22" s="41">
        <f t="shared" si="0"/>
        <v>0</v>
      </c>
    </row>
    <row r="23" spans="1:8" ht="108" x14ac:dyDescent="0.25">
      <c r="A23" s="36" t="s">
        <v>77</v>
      </c>
      <c r="B23" s="37" t="s">
        <v>26</v>
      </c>
      <c r="C23" s="37" t="s">
        <v>9</v>
      </c>
      <c r="D23" s="38" t="s">
        <v>20</v>
      </c>
      <c r="E23" s="37">
        <v>3</v>
      </c>
      <c r="F23" s="37">
        <v>2</v>
      </c>
      <c r="G23" s="40">
        <v>0</v>
      </c>
      <c r="H23" s="41">
        <f t="shared" si="0"/>
        <v>0</v>
      </c>
    </row>
    <row r="24" spans="1:8" x14ac:dyDescent="0.25">
      <c r="A24" s="36" t="s">
        <v>77</v>
      </c>
      <c r="B24" s="37" t="s">
        <v>26</v>
      </c>
      <c r="C24" s="37" t="s">
        <v>7</v>
      </c>
      <c r="D24" s="38" t="s">
        <v>8</v>
      </c>
      <c r="E24" s="37">
        <v>1</v>
      </c>
      <c r="F24" s="37">
        <v>2</v>
      </c>
      <c r="G24" s="40">
        <v>0</v>
      </c>
      <c r="H24" s="41">
        <f t="shared" si="0"/>
        <v>0</v>
      </c>
    </row>
    <row r="25" spans="1:8" ht="216" x14ac:dyDescent="0.25">
      <c r="A25" s="36" t="s">
        <v>77</v>
      </c>
      <c r="B25" s="37" t="s">
        <v>26</v>
      </c>
      <c r="C25" s="37" t="s">
        <v>27</v>
      </c>
      <c r="D25" s="38" t="s">
        <v>71</v>
      </c>
      <c r="E25" s="37">
        <v>1</v>
      </c>
      <c r="F25" s="37">
        <v>2</v>
      </c>
      <c r="G25" s="40">
        <v>0</v>
      </c>
      <c r="H25" s="41">
        <f t="shared" si="0"/>
        <v>0</v>
      </c>
    </row>
    <row r="26" spans="1:8" ht="27" x14ac:dyDescent="0.25">
      <c r="A26" s="36" t="s">
        <v>77</v>
      </c>
      <c r="B26" s="37" t="s">
        <v>26</v>
      </c>
      <c r="C26" s="37" t="s">
        <v>16</v>
      </c>
      <c r="D26" s="38" t="s">
        <v>28</v>
      </c>
      <c r="E26" s="37">
        <v>10</v>
      </c>
      <c r="F26" s="37">
        <v>2</v>
      </c>
      <c r="G26" s="40">
        <v>0</v>
      </c>
      <c r="H26" s="41">
        <f t="shared" si="0"/>
        <v>0</v>
      </c>
    </row>
    <row r="27" spans="1:8" ht="67.5" x14ac:dyDescent="0.25">
      <c r="A27" s="36" t="s">
        <v>77</v>
      </c>
      <c r="B27" s="37" t="s">
        <v>26</v>
      </c>
      <c r="C27" s="37" t="s">
        <v>29</v>
      </c>
      <c r="D27" s="38" t="s">
        <v>30</v>
      </c>
      <c r="E27" s="37">
        <v>1</v>
      </c>
      <c r="F27" s="37">
        <v>2</v>
      </c>
      <c r="G27" s="40">
        <v>0</v>
      </c>
      <c r="H27" s="41">
        <f t="shared" si="0"/>
        <v>0</v>
      </c>
    </row>
    <row r="28" spans="1:8" ht="27" x14ac:dyDescent="0.25">
      <c r="A28" s="36" t="s">
        <v>77</v>
      </c>
      <c r="B28" s="37" t="s">
        <v>26</v>
      </c>
      <c r="C28" s="37" t="s">
        <v>53</v>
      </c>
      <c r="D28" s="38" t="s">
        <v>70</v>
      </c>
      <c r="E28" s="37">
        <v>3</v>
      </c>
      <c r="F28" s="37">
        <v>2</v>
      </c>
      <c r="G28" s="40">
        <v>0</v>
      </c>
      <c r="H28" s="41">
        <f t="shared" si="0"/>
        <v>0</v>
      </c>
    </row>
    <row r="29" spans="1:8" x14ac:dyDescent="0.25">
      <c r="A29" s="36" t="s">
        <v>77</v>
      </c>
      <c r="B29" s="37" t="s">
        <v>26</v>
      </c>
      <c r="C29" s="37" t="s">
        <v>54</v>
      </c>
      <c r="D29" s="38" t="s">
        <v>55</v>
      </c>
      <c r="E29" s="37">
        <v>20</v>
      </c>
      <c r="F29" s="37">
        <v>2</v>
      </c>
      <c r="G29" s="40">
        <v>0</v>
      </c>
      <c r="H29" s="41">
        <f t="shared" si="0"/>
        <v>0</v>
      </c>
    </row>
    <row r="30" spans="1:8" x14ac:dyDescent="0.25">
      <c r="A30" s="36" t="s">
        <v>77</v>
      </c>
      <c r="B30" s="37" t="s">
        <v>26</v>
      </c>
      <c r="C30" s="37" t="s">
        <v>49</v>
      </c>
      <c r="D30" s="38" t="s">
        <v>56</v>
      </c>
      <c r="E30" s="37">
        <v>40</v>
      </c>
      <c r="F30" s="37">
        <v>2</v>
      </c>
      <c r="G30" s="40">
        <v>0</v>
      </c>
      <c r="H30" s="41">
        <f t="shared" si="0"/>
        <v>0</v>
      </c>
    </row>
    <row r="31" spans="1:8" ht="54" x14ac:dyDescent="0.25">
      <c r="A31" s="36" t="s">
        <v>77</v>
      </c>
      <c r="B31" s="37" t="s">
        <v>26</v>
      </c>
      <c r="C31" s="37" t="s">
        <v>31</v>
      </c>
      <c r="D31" s="38" t="s">
        <v>72</v>
      </c>
      <c r="E31" s="37">
        <v>200</v>
      </c>
      <c r="F31" s="37">
        <v>1</v>
      </c>
      <c r="G31" s="40">
        <v>0</v>
      </c>
      <c r="H31" s="41">
        <f t="shared" si="0"/>
        <v>0</v>
      </c>
    </row>
    <row r="32" spans="1:8" x14ac:dyDescent="0.25">
      <c r="A32" s="36" t="s">
        <v>77</v>
      </c>
      <c r="B32" s="37" t="s">
        <v>26</v>
      </c>
      <c r="C32" s="37" t="s">
        <v>62</v>
      </c>
      <c r="D32" s="38" t="s">
        <v>63</v>
      </c>
      <c r="E32" s="37">
        <v>10</v>
      </c>
      <c r="F32" s="37">
        <v>2</v>
      </c>
      <c r="G32" s="40">
        <v>0</v>
      </c>
      <c r="H32" s="41">
        <f t="shared" si="0"/>
        <v>0</v>
      </c>
    </row>
    <row r="33" spans="1:8" x14ac:dyDescent="0.25">
      <c r="A33" s="36" t="s">
        <v>77</v>
      </c>
      <c r="B33" s="37" t="s">
        <v>26</v>
      </c>
      <c r="C33" s="37" t="s">
        <v>62</v>
      </c>
      <c r="D33" s="38" t="s">
        <v>64</v>
      </c>
      <c r="E33" s="37">
        <v>4</v>
      </c>
      <c r="F33" s="37">
        <v>2</v>
      </c>
      <c r="G33" s="40">
        <v>0</v>
      </c>
      <c r="H33" s="41">
        <f t="shared" si="0"/>
        <v>0</v>
      </c>
    </row>
    <row r="34" spans="1:8" ht="27" x14ac:dyDescent="0.25">
      <c r="A34" s="36" t="s">
        <v>77</v>
      </c>
      <c r="B34" s="37" t="s">
        <v>26</v>
      </c>
      <c r="C34" s="37" t="s">
        <v>35</v>
      </c>
      <c r="D34" s="38" t="s">
        <v>37</v>
      </c>
      <c r="E34" s="39">
        <v>2</v>
      </c>
      <c r="F34" s="37">
        <v>2</v>
      </c>
      <c r="G34" s="40">
        <v>0</v>
      </c>
      <c r="H34" s="41">
        <f t="shared" si="0"/>
        <v>0</v>
      </c>
    </row>
    <row r="35" spans="1:8" x14ac:dyDescent="0.25">
      <c r="A35" s="36" t="s">
        <v>77</v>
      </c>
      <c r="B35" s="37" t="s">
        <v>26</v>
      </c>
      <c r="C35" s="37" t="s">
        <v>35</v>
      </c>
      <c r="D35" s="38" t="s">
        <v>38</v>
      </c>
      <c r="E35" s="39">
        <v>8</v>
      </c>
      <c r="F35" s="37">
        <v>2</v>
      </c>
      <c r="G35" s="40">
        <v>0</v>
      </c>
      <c r="H35" s="41">
        <f t="shared" si="0"/>
        <v>0</v>
      </c>
    </row>
    <row r="36" spans="1:8" ht="27" x14ac:dyDescent="0.25">
      <c r="A36" s="36" t="s">
        <v>77</v>
      </c>
      <c r="B36" s="37" t="s">
        <v>68</v>
      </c>
      <c r="C36" s="37" t="s">
        <v>35</v>
      </c>
      <c r="D36" s="38" t="s">
        <v>69</v>
      </c>
      <c r="E36" s="39">
        <v>2</v>
      </c>
      <c r="F36" s="37">
        <v>2</v>
      </c>
      <c r="G36" s="40">
        <v>0</v>
      </c>
      <c r="H36" s="41">
        <f t="shared" si="0"/>
        <v>0</v>
      </c>
    </row>
    <row r="37" spans="1:8" ht="27" x14ac:dyDescent="0.25">
      <c r="A37" s="36" t="s">
        <v>77</v>
      </c>
      <c r="B37" s="37" t="s">
        <v>10</v>
      </c>
      <c r="C37" s="37" t="s">
        <v>43</v>
      </c>
      <c r="D37" s="38" t="s">
        <v>85</v>
      </c>
      <c r="E37" s="39">
        <v>1100</v>
      </c>
      <c r="F37" s="37">
        <v>1</v>
      </c>
      <c r="G37" s="40">
        <v>0</v>
      </c>
      <c r="H37" s="41">
        <f t="shared" si="0"/>
        <v>0</v>
      </c>
    </row>
    <row r="38" spans="1:8" ht="27" x14ac:dyDescent="0.25">
      <c r="A38" s="36" t="s">
        <v>76</v>
      </c>
      <c r="B38" s="37" t="s">
        <v>10</v>
      </c>
      <c r="C38" s="37" t="s">
        <v>44</v>
      </c>
      <c r="D38" s="38" t="s">
        <v>90</v>
      </c>
      <c r="E38" s="39">
        <v>1</v>
      </c>
      <c r="F38" s="37">
        <v>2</v>
      </c>
      <c r="G38" s="40">
        <v>0</v>
      </c>
      <c r="H38" s="41">
        <f t="shared" si="0"/>
        <v>0</v>
      </c>
    </row>
    <row r="39" spans="1:8" x14ac:dyDescent="0.25">
      <c r="A39" s="70" t="s">
        <v>76</v>
      </c>
      <c r="B39" s="71" t="s">
        <v>10</v>
      </c>
      <c r="C39" s="76" t="s">
        <v>173</v>
      </c>
      <c r="D39" s="72" t="s">
        <v>172</v>
      </c>
      <c r="E39" s="73">
        <v>1</v>
      </c>
      <c r="F39" s="71">
        <v>1</v>
      </c>
      <c r="G39" s="74">
        <v>0</v>
      </c>
      <c r="H39" s="75">
        <f t="shared" si="0"/>
        <v>0</v>
      </c>
    </row>
    <row r="40" spans="1:8" x14ac:dyDescent="0.25">
      <c r="A40" s="36" t="s">
        <v>76</v>
      </c>
      <c r="B40" s="37" t="s">
        <v>19</v>
      </c>
      <c r="C40" s="37" t="s">
        <v>21</v>
      </c>
      <c r="D40" s="38" t="s">
        <v>22</v>
      </c>
      <c r="E40" s="39">
        <v>1</v>
      </c>
      <c r="F40" s="37">
        <v>2</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77</v>
      </c>
      <c r="B42" s="37" t="s">
        <v>19</v>
      </c>
      <c r="C42" s="37" t="s">
        <v>54</v>
      </c>
      <c r="D42" s="38" t="s">
        <v>55</v>
      </c>
      <c r="E42" s="39">
        <v>4</v>
      </c>
      <c r="F42" s="39">
        <v>2</v>
      </c>
      <c r="G42" s="40">
        <v>0</v>
      </c>
      <c r="H42" s="41">
        <f t="shared" si="0"/>
        <v>0</v>
      </c>
    </row>
    <row r="43" spans="1:8" x14ac:dyDescent="0.25">
      <c r="A43" s="36" t="s">
        <v>78</v>
      </c>
      <c r="B43" s="37" t="s">
        <v>19</v>
      </c>
      <c r="C43" s="37" t="s">
        <v>54</v>
      </c>
      <c r="D43" s="38" t="s">
        <v>55</v>
      </c>
      <c r="E43" s="39">
        <v>4</v>
      </c>
      <c r="F43" s="39">
        <v>2</v>
      </c>
      <c r="G43" s="40">
        <v>0</v>
      </c>
      <c r="H43" s="41">
        <f t="shared" si="0"/>
        <v>0</v>
      </c>
    </row>
    <row r="44" spans="1:8" x14ac:dyDescent="0.25">
      <c r="A44" s="36" t="s">
        <v>77</v>
      </c>
      <c r="B44" s="37" t="s">
        <v>19</v>
      </c>
      <c r="C44" s="37" t="s">
        <v>49</v>
      </c>
      <c r="D44" s="38" t="s">
        <v>56</v>
      </c>
      <c r="E44" s="39">
        <v>12</v>
      </c>
      <c r="F44" s="39">
        <v>2</v>
      </c>
      <c r="G44" s="40">
        <v>0</v>
      </c>
      <c r="H44" s="41">
        <f t="shared" si="0"/>
        <v>0</v>
      </c>
    </row>
    <row r="45" spans="1:8" x14ac:dyDescent="0.25">
      <c r="A45" s="36" t="s">
        <v>78</v>
      </c>
      <c r="B45" s="37" t="s">
        <v>19</v>
      </c>
      <c r="C45" s="37" t="s">
        <v>49</v>
      </c>
      <c r="D45" s="38" t="s">
        <v>56</v>
      </c>
      <c r="E45" s="39">
        <v>12</v>
      </c>
      <c r="F45" s="39">
        <v>2</v>
      </c>
      <c r="G45" s="40">
        <v>0</v>
      </c>
      <c r="H45" s="41">
        <f t="shared" si="0"/>
        <v>0</v>
      </c>
    </row>
    <row r="46" spans="1:8" x14ac:dyDescent="0.25">
      <c r="A46" s="36" t="s">
        <v>77</v>
      </c>
      <c r="B46" s="37" t="s">
        <v>19</v>
      </c>
      <c r="C46" s="37" t="s">
        <v>50</v>
      </c>
      <c r="D46" s="38" t="s">
        <v>52</v>
      </c>
      <c r="E46" s="39">
        <v>2</v>
      </c>
      <c r="F46" s="37">
        <v>2</v>
      </c>
      <c r="G46" s="40">
        <v>0</v>
      </c>
      <c r="H46" s="41">
        <f t="shared" si="0"/>
        <v>0</v>
      </c>
    </row>
    <row r="47" spans="1:8" x14ac:dyDescent="0.25">
      <c r="A47" s="36" t="s">
        <v>77</v>
      </c>
      <c r="B47" s="37" t="s">
        <v>19</v>
      </c>
      <c r="C47" s="37" t="s">
        <v>50</v>
      </c>
      <c r="D47" s="38" t="s">
        <v>52</v>
      </c>
      <c r="E47" s="39">
        <v>2</v>
      </c>
      <c r="F47" s="37">
        <v>2</v>
      </c>
      <c r="G47" s="40">
        <v>0</v>
      </c>
      <c r="H47" s="41">
        <f t="shared" si="0"/>
        <v>0</v>
      </c>
    </row>
    <row r="48" spans="1:8" x14ac:dyDescent="0.25">
      <c r="A48" s="36" t="s">
        <v>77</v>
      </c>
      <c r="B48" s="37" t="s">
        <v>19</v>
      </c>
      <c r="C48" s="37" t="s">
        <v>50</v>
      </c>
      <c r="D48" s="38" t="s">
        <v>52</v>
      </c>
      <c r="E48" s="39">
        <v>2</v>
      </c>
      <c r="F48" s="37">
        <v>2</v>
      </c>
      <c r="G48" s="40">
        <v>0</v>
      </c>
      <c r="H48" s="41">
        <f t="shared" si="0"/>
        <v>0</v>
      </c>
    </row>
    <row r="49" spans="1:8" x14ac:dyDescent="0.25">
      <c r="A49" s="36" t="s">
        <v>77</v>
      </c>
      <c r="B49" s="37" t="s">
        <v>19</v>
      </c>
      <c r="C49" s="37" t="s">
        <v>35</v>
      </c>
      <c r="D49" s="38" t="s">
        <v>128</v>
      </c>
      <c r="E49" s="37">
        <v>1</v>
      </c>
      <c r="F49" s="37">
        <v>2</v>
      </c>
      <c r="G49" s="40">
        <v>0</v>
      </c>
      <c r="H49" s="41">
        <f t="shared" si="0"/>
        <v>0</v>
      </c>
    </row>
    <row r="50" spans="1:8" x14ac:dyDescent="0.25">
      <c r="A50" s="36" t="s">
        <v>78</v>
      </c>
      <c r="B50" s="37" t="s">
        <v>19</v>
      </c>
      <c r="C50" s="37" t="s">
        <v>35</v>
      </c>
      <c r="D50" s="38" t="s">
        <v>128</v>
      </c>
      <c r="E50" s="37">
        <v>1</v>
      </c>
      <c r="F50" s="37">
        <v>2</v>
      </c>
      <c r="G50" s="40">
        <v>0</v>
      </c>
      <c r="H50" s="41">
        <f t="shared" si="0"/>
        <v>0</v>
      </c>
    </row>
    <row r="51" spans="1:8" ht="27" x14ac:dyDescent="0.25">
      <c r="A51" s="36" t="s">
        <v>77</v>
      </c>
      <c r="B51" s="37" t="s">
        <v>19</v>
      </c>
      <c r="C51" s="37" t="s">
        <v>123</v>
      </c>
      <c r="D51" s="38" t="s">
        <v>124</v>
      </c>
      <c r="E51" s="37">
        <v>1</v>
      </c>
      <c r="F51" s="37">
        <v>2</v>
      </c>
      <c r="G51" s="40">
        <v>0</v>
      </c>
      <c r="H51" s="41">
        <f t="shared" si="0"/>
        <v>0</v>
      </c>
    </row>
    <row r="52" spans="1:8" ht="27" x14ac:dyDescent="0.25">
      <c r="A52" s="36" t="s">
        <v>78</v>
      </c>
      <c r="B52" s="37" t="s">
        <v>19</v>
      </c>
      <c r="C52" s="37" t="s">
        <v>123</v>
      </c>
      <c r="D52" s="38" t="s">
        <v>124</v>
      </c>
      <c r="E52" s="37">
        <v>1</v>
      </c>
      <c r="F52" s="37">
        <v>2</v>
      </c>
      <c r="G52" s="40">
        <v>0</v>
      </c>
      <c r="H52" s="41">
        <f t="shared" si="0"/>
        <v>0</v>
      </c>
    </row>
    <row r="53" spans="1:8" x14ac:dyDescent="0.25">
      <c r="A53" s="36" t="s">
        <v>76</v>
      </c>
      <c r="B53" s="37" t="s">
        <v>19</v>
      </c>
      <c r="C53" s="37" t="s">
        <v>50</v>
      </c>
      <c r="D53" s="38" t="s">
        <v>52</v>
      </c>
      <c r="E53" s="39">
        <v>2</v>
      </c>
      <c r="F53" s="37">
        <v>2</v>
      </c>
      <c r="G53" s="40">
        <v>0</v>
      </c>
      <c r="H53" s="41">
        <f t="shared" si="0"/>
        <v>0</v>
      </c>
    </row>
    <row r="54" spans="1:8" ht="81" x14ac:dyDescent="0.25">
      <c r="A54" s="36" t="s">
        <v>76</v>
      </c>
      <c r="B54" s="37" t="s">
        <v>23</v>
      </c>
      <c r="C54" s="37" t="s">
        <v>24</v>
      </c>
      <c r="D54" s="38" t="s">
        <v>25</v>
      </c>
      <c r="E54" s="39">
        <v>2</v>
      </c>
      <c r="F54" s="37">
        <v>1</v>
      </c>
      <c r="G54" s="40">
        <v>0</v>
      </c>
      <c r="H54" s="41">
        <f t="shared" si="0"/>
        <v>0</v>
      </c>
    </row>
    <row r="55" spans="1:8" ht="27" x14ac:dyDescent="0.25">
      <c r="A55" s="36" t="s">
        <v>76</v>
      </c>
      <c r="B55" s="37" t="s">
        <v>23</v>
      </c>
      <c r="C55" s="37" t="s">
        <v>126</v>
      </c>
      <c r="D55" s="38" t="s">
        <v>127</v>
      </c>
      <c r="E55" s="39"/>
      <c r="F55" s="37"/>
      <c r="G55" s="40">
        <v>0</v>
      </c>
      <c r="H55" s="41"/>
    </row>
    <row r="56" spans="1:8" ht="27" x14ac:dyDescent="0.25">
      <c r="A56" s="36" t="s">
        <v>76</v>
      </c>
      <c r="B56" s="37" t="s">
        <v>34</v>
      </c>
      <c r="C56" s="37" t="s">
        <v>35</v>
      </c>
      <c r="D56" s="38" t="s">
        <v>36</v>
      </c>
      <c r="E56" s="37">
        <v>1</v>
      </c>
      <c r="F56" s="37">
        <v>2</v>
      </c>
      <c r="G56" s="40">
        <v>0</v>
      </c>
      <c r="H56" s="41">
        <f t="shared" si="0"/>
        <v>0</v>
      </c>
    </row>
    <row r="57" spans="1:8" x14ac:dyDescent="0.25">
      <c r="A57" s="36" t="s">
        <v>76</v>
      </c>
      <c r="B57" s="37" t="s">
        <v>66</v>
      </c>
      <c r="C57" s="37" t="s">
        <v>35</v>
      </c>
      <c r="D57" s="38" t="s">
        <v>67</v>
      </c>
      <c r="E57" s="37">
        <v>6</v>
      </c>
      <c r="F57" s="37">
        <v>2</v>
      </c>
      <c r="G57" s="40">
        <v>0</v>
      </c>
      <c r="H57" s="41">
        <f t="shared" si="0"/>
        <v>0</v>
      </c>
    </row>
    <row r="58" spans="1:8" ht="27" x14ac:dyDescent="0.25">
      <c r="A58" s="36" t="s">
        <v>78</v>
      </c>
      <c r="B58" s="37" t="s">
        <v>10</v>
      </c>
      <c r="C58" s="37" t="s">
        <v>45</v>
      </c>
      <c r="D58" s="38" t="s">
        <v>46</v>
      </c>
      <c r="E58" s="39">
        <v>2</v>
      </c>
      <c r="F58" s="37">
        <v>2</v>
      </c>
      <c r="G58" s="40">
        <v>0</v>
      </c>
      <c r="H58" s="41">
        <f>E58*F58*G58</f>
        <v>0</v>
      </c>
    </row>
    <row r="59" spans="1:8" ht="67.5" x14ac:dyDescent="0.25">
      <c r="A59" s="36" t="s">
        <v>78</v>
      </c>
      <c r="B59" s="37" t="s">
        <v>10</v>
      </c>
      <c r="C59" s="37" t="s">
        <v>47</v>
      </c>
      <c r="D59" s="38" t="s">
        <v>48</v>
      </c>
      <c r="E59" s="39">
        <v>1</v>
      </c>
      <c r="F59" s="37">
        <v>1</v>
      </c>
      <c r="G59" s="40">
        <v>0</v>
      </c>
      <c r="H59" s="41">
        <f>E59*F59*G59</f>
        <v>0</v>
      </c>
    </row>
    <row r="60" spans="1:8" ht="27" x14ac:dyDescent="0.25">
      <c r="A60" s="36" t="s">
        <v>78</v>
      </c>
      <c r="B60" s="37" t="s">
        <v>10</v>
      </c>
      <c r="C60" s="37" t="s">
        <v>43</v>
      </c>
      <c r="D60" s="38" t="s">
        <v>85</v>
      </c>
      <c r="E60" s="39">
        <v>800</v>
      </c>
      <c r="F60" s="37">
        <v>1</v>
      </c>
      <c r="G60" s="40">
        <v>0</v>
      </c>
      <c r="H60" s="41">
        <f t="shared" ref="H60:H89" si="1">E60*F60*G60</f>
        <v>0</v>
      </c>
    </row>
    <row r="61" spans="1:8" ht="27" x14ac:dyDescent="0.25">
      <c r="A61" s="36" t="s">
        <v>78</v>
      </c>
      <c r="B61" s="37" t="s">
        <v>10</v>
      </c>
      <c r="C61" s="37" t="s">
        <v>11</v>
      </c>
      <c r="D61" s="38" t="s">
        <v>12</v>
      </c>
      <c r="E61" s="39">
        <v>20</v>
      </c>
      <c r="F61" s="37">
        <v>1</v>
      </c>
      <c r="G61" s="40">
        <v>0</v>
      </c>
      <c r="H61" s="41">
        <f t="shared" si="1"/>
        <v>0</v>
      </c>
    </row>
    <row r="62" spans="1:8" ht="27" x14ac:dyDescent="0.25">
      <c r="A62" s="36" t="s">
        <v>78</v>
      </c>
      <c r="B62" s="37" t="s">
        <v>19</v>
      </c>
      <c r="C62" s="37" t="s">
        <v>53</v>
      </c>
      <c r="D62" s="38" t="s">
        <v>70</v>
      </c>
      <c r="E62" s="39">
        <v>1</v>
      </c>
      <c r="F62" s="37">
        <v>2</v>
      </c>
      <c r="G62" s="40">
        <v>0</v>
      </c>
      <c r="H62" s="41">
        <f t="shared" si="1"/>
        <v>0</v>
      </c>
    </row>
    <row r="63" spans="1:8" ht="135" x14ac:dyDescent="0.25">
      <c r="A63" s="36" t="s">
        <v>78</v>
      </c>
      <c r="B63" s="37" t="s">
        <v>32</v>
      </c>
      <c r="C63" s="37" t="s">
        <v>58</v>
      </c>
      <c r="D63" s="38" t="s">
        <v>59</v>
      </c>
      <c r="E63" s="39">
        <v>1</v>
      </c>
      <c r="F63" s="39">
        <v>1</v>
      </c>
      <c r="G63" s="40">
        <v>0</v>
      </c>
      <c r="H63" s="41">
        <f t="shared" si="1"/>
        <v>0</v>
      </c>
    </row>
    <row r="64" spans="1:8" ht="27" x14ac:dyDescent="0.25">
      <c r="A64" s="36" t="s">
        <v>78</v>
      </c>
      <c r="B64" s="37" t="s">
        <v>57</v>
      </c>
      <c r="C64" s="37" t="s">
        <v>53</v>
      </c>
      <c r="D64" s="38" t="s">
        <v>70</v>
      </c>
      <c r="E64" s="39">
        <v>1</v>
      </c>
      <c r="F64" s="39">
        <v>2</v>
      </c>
      <c r="G64" s="40">
        <v>0</v>
      </c>
      <c r="H64" s="41">
        <f t="shared" si="1"/>
        <v>0</v>
      </c>
    </row>
    <row r="65" spans="1:8" x14ac:dyDescent="0.25">
      <c r="A65" s="36" t="s">
        <v>78</v>
      </c>
      <c r="B65" s="37" t="s">
        <v>57</v>
      </c>
      <c r="C65" s="37" t="s">
        <v>54</v>
      </c>
      <c r="D65" s="38" t="s">
        <v>55</v>
      </c>
      <c r="E65" s="39">
        <v>1</v>
      </c>
      <c r="F65" s="39">
        <v>2</v>
      </c>
      <c r="G65" s="40">
        <v>0</v>
      </c>
      <c r="H65" s="41">
        <f t="shared" si="1"/>
        <v>0</v>
      </c>
    </row>
    <row r="66" spans="1:8" x14ac:dyDescent="0.25">
      <c r="A66" s="36" t="s">
        <v>78</v>
      </c>
      <c r="B66" s="37" t="s">
        <v>57</v>
      </c>
      <c r="C66" s="37" t="s">
        <v>49</v>
      </c>
      <c r="D66" s="38" t="s">
        <v>56</v>
      </c>
      <c r="E66" s="39">
        <v>4</v>
      </c>
      <c r="F66" s="39">
        <v>2</v>
      </c>
      <c r="G66" s="40">
        <v>0</v>
      </c>
      <c r="H66" s="41">
        <f t="shared" si="1"/>
        <v>0</v>
      </c>
    </row>
    <row r="67" spans="1:8" x14ac:dyDescent="0.25">
      <c r="A67" s="36" t="s">
        <v>78</v>
      </c>
      <c r="B67" s="37" t="s">
        <v>17</v>
      </c>
      <c r="C67" s="37" t="s">
        <v>54</v>
      </c>
      <c r="D67" s="38" t="s">
        <v>55</v>
      </c>
      <c r="E67" s="39">
        <v>1</v>
      </c>
      <c r="F67" s="37">
        <v>1</v>
      </c>
      <c r="G67" s="40">
        <v>0</v>
      </c>
      <c r="H67" s="41">
        <f t="shared" si="1"/>
        <v>0</v>
      </c>
    </row>
    <row r="68" spans="1:8" x14ac:dyDescent="0.25">
      <c r="A68" s="36" t="s">
        <v>78</v>
      </c>
      <c r="B68" s="37" t="s">
        <v>17</v>
      </c>
      <c r="C68" s="37" t="s">
        <v>49</v>
      </c>
      <c r="D68" s="38" t="s">
        <v>56</v>
      </c>
      <c r="E68" s="39">
        <v>4</v>
      </c>
      <c r="F68" s="37">
        <v>1</v>
      </c>
      <c r="G68" s="40">
        <v>0</v>
      </c>
      <c r="H68" s="41">
        <f t="shared" si="1"/>
        <v>0</v>
      </c>
    </row>
    <row r="69" spans="1:8" ht="27" x14ac:dyDescent="0.25">
      <c r="A69" s="36" t="s">
        <v>78</v>
      </c>
      <c r="B69" s="37" t="s">
        <v>17</v>
      </c>
      <c r="C69" s="37" t="s">
        <v>16</v>
      </c>
      <c r="D69" s="38" t="s">
        <v>18</v>
      </c>
      <c r="E69" s="37">
        <v>1</v>
      </c>
      <c r="F69" s="37">
        <v>1</v>
      </c>
      <c r="G69" s="40">
        <v>0</v>
      </c>
      <c r="H69" s="41">
        <f t="shared" si="1"/>
        <v>0</v>
      </c>
    </row>
    <row r="70" spans="1:8" ht="40.5" x14ac:dyDescent="0.25">
      <c r="A70" s="36" t="s">
        <v>78</v>
      </c>
      <c r="B70" s="37" t="s">
        <v>17</v>
      </c>
      <c r="C70" s="37" t="s">
        <v>50</v>
      </c>
      <c r="D70" s="38" t="s">
        <v>60</v>
      </c>
      <c r="E70" s="42">
        <v>1</v>
      </c>
      <c r="F70" s="37">
        <v>1</v>
      </c>
      <c r="G70" s="40">
        <v>0</v>
      </c>
      <c r="H70" s="41">
        <f t="shared" si="1"/>
        <v>0</v>
      </c>
    </row>
    <row r="71" spans="1:8" x14ac:dyDescent="0.25">
      <c r="A71" s="36" t="s">
        <v>78</v>
      </c>
      <c r="B71" s="37" t="s">
        <v>32</v>
      </c>
      <c r="C71" s="37" t="s">
        <v>16</v>
      </c>
      <c r="D71" s="38" t="s">
        <v>33</v>
      </c>
      <c r="E71" s="37">
        <v>10</v>
      </c>
      <c r="F71" s="37">
        <v>2</v>
      </c>
      <c r="G71" s="40">
        <v>0</v>
      </c>
      <c r="H71" s="41">
        <f t="shared" si="1"/>
        <v>0</v>
      </c>
    </row>
    <row r="72" spans="1:8" ht="40.5" x14ac:dyDescent="0.25">
      <c r="A72" s="36" t="s">
        <v>78</v>
      </c>
      <c r="B72" s="37" t="s">
        <v>32</v>
      </c>
      <c r="C72" s="37" t="s">
        <v>6</v>
      </c>
      <c r="D72" s="38" t="s">
        <v>15</v>
      </c>
      <c r="E72" s="37">
        <v>1</v>
      </c>
      <c r="F72" s="37">
        <v>2</v>
      </c>
      <c r="G72" s="40">
        <v>0</v>
      </c>
      <c r="H72" s="41">
        <f t="shared" si="1"/>
        <v>0</v>
      </c>
    </row>
    <row r="73" spans="1:8" ht="108" x14ac:dyDescent="0.25">
      <c r="A73" s="36" t="s">
        <v>78</v>
      </c>
      <c r="B73" s="37" t="s">
        <v>32</v>
      </c>
      <c r="C73" s="37" t="s">
        <v>9</v>
      </c>
      <c r="D73" s="38" t="s">
        <v>20</v>
      </c>
      <c r="E73" s="43">
        <v>2</v>
      </c>
      <c r="F73" s="37">
        <v>2</v>
      </c>
      <c r="G73" s="40">
        <v>0</v>
      </c>
      <c r="H73" s="41">
        <f t="shared" si="1"/>
        <v>0</v>
      </c>
    </row>
    <row r="74" spans="1:8" ht="40.5" x14ac:dyDescent="0.25">
      <c r="A74" s="36" t="s">
        <v>78</v>
      </c>
      <c r="B74" s="37" t="s">
        <v>32</v>
      </c>
      <c r="C74" s="37" t="s">
        <v>50</v>
      </c>
      <c r="D74" s="38" t="s">
        <v>61</v>
      </c>
      <c r="E74" s="37">
        <v>1</v>
      </c>
      <c r="F74" s="37">
        <v>2</v>
      </c>
      <c r="G74" s="40">
        <v>0</v>
      </c>
      <c r="H74" s="41">
        <f t="shared" si="1"/>
        <v>0</v>
      </c>
    </row>
    <row r="75" spans="1:8" ht="27" x14ac:dyDescent="0.25">
      <c r="A75" s="36" t="s">
        <v>78</v>
      </c>
      <c r="B75" s="37" t="s">
        <v>32</v>
      </c>
      <c r="C75" s="37" t="s">
        <v>53</v>
      </c>
      <c r="D75" s="38" t="s">
        <v>70</v>
      </c>
      <c r="E75" s="37">
        <v>2</v>
      </c>
      <c r="F75" s="37">
        <v>2</v>
      </c>
      <c r="G75" s="40">
        <v>0</v>
      </c>
      <c r="H75" s="41">
        <f t="shared" si="1"/>
        <v>0</v>
      </c>
    </row>
    <row r="76" spans="1:8" x14ac:dyDescent="0.25">
      <c r="A76" s="36" t="s">
        <v>78</v>
      </c>
      <c r="B76" s="37" t="s">
        <v>32</v>
      </c>
      <c r="C76" s="37" t="s">
        <v>54</v>
      </c>
      <c r="D76" s="38" t="s">
        <v>55</v>
      </c>
      <c r="E76" s="39">
        <v>10</v>
      </c>
      <c r="F76" s="37">
        <v>2</v>
      </c>
      <c r="G76" s="40">
        <v>0</v>
      </c>
      <c r="H76" s="41">
        <f t="shared" si="1"/>
        <v>0</v>
      </c>
    </row>
    <row r="77" spans="1:8" x14ac:dyDescent="0.25">
      <c r="A77" s="36" t="s">
        <v>78</v>
      </c>
      <c r="B77" s="37" t="s">
        <v>32</v>
      </c>
      <c r="C77" s="37" t="s">
        <v>49</v>
      </c>
      <c r="D77" s="38" t="s">
        <v>56</v>
      </c>
      <c r="E77" s="39">
        <v>40</v>
      </c>
      <c r="F77" s="37">
        <v>2</v>
      </c>
      <c r="G77" s="40">
        <v>0</v>
      </c>
      <c r="H77" s="41">
        <f t="shared" si="1"/>
        <v>0</v>
      </c>
    </row>
    <row r="78" spans="1:8" x14ac:dyDescent="0.25">
      <c r="A78" s="36" t="s">
        <v>78</v>
      </c>
      <c r="B78" s="37" t="s">
        <v>32</v>
      </c>
      <c r="C78" s="37" t="s">
        <v>62</v>
      </c>
      <c r="D78" s="38" t="s">
        <v>63</v>
      </c>
      <c r="E78" s="37">
        <v>5</v>
      </c>
      <c r="F78" s="37">
        <v>2</v>
      </c>
      <c r="G78" s="40">
        <v>0</v>
      </c>
      <c r="H78" s="41">
        <f t="shared" si="1"/>
        <v>0</v>
      </c>
    </row>
    <row r="79" spans="1:8" x14ac:dyDescent="0.25">
      <c r="A79" s="36" t="s">
        <v>78</v>
      </c>
      <c r="B79" s="37" t="s">
        <v>32</v>
      </c>
      <c r="C79" s="37" t="s">
        <v>62</v>
      </c>
      <c r="D79" s="38" t="s">
        <v>64</v>
      </c>
      <c r="E79" s="37">
        <v>3</v>
      </c>
      <c r="F79" s="37">
        <v>2</v>
      </c>
      <c r="G79" s="40">
        <v>0</v>
      </c>
      <c r="H79" s="41">
        <f t="shared" si="1"/>
        <v>0</v>
      </c>
    </row>
    <row r="80" spans="1:8" x14ac:dyDescent="0.25">
      <c r="A80" s="36" t="s">
        <v>78</v>
      </c>
      <c r="B80" s="37" t="s">
        <v>32</v>
      </c>
      <c r="C80" s="37" t="s">
        <v>35</v>
      </c>
      <c r="D80" s="38" t="s">
        <v>38</v>
      </c>
      <c r="E80" s="39">
        <v>8</v>
      </c>
      <c r="F80" s="37">
        <v>2</v>
      </c>
      <c r="G80" s="40">
        <v>0</v>
      </c>
      <c r="H80" s="41">
        <f t="shared" si="1"/>
        <v>0</v>
      </c>
    </row>
    <row r="81" spans="1:8" ht="27" x14ac:dyDescent="0.25">
      <c r="A81" s="36" t="s">
        <v>78</v>
      </c>
      <c r="B81" s="37" t="s">
        <v>32</v>
      </c>
      <c r="C81" s="37" t="s">
        <v>35</v>
      </c>
      <c r="D81" s="38" t="s">
        <v>37</v>
      </c>
      <c r="E81" s="39">
        <v>1</v>
      </c>
      <c r="F81" s="37">
        <v>2</v>
      </c>
      <c r="G81" s="40">
        <v>0</v>
      </c>
      <c r="H81" s="41">
        <f t="shared" si="1"/>
        <v>0</v>
      </c>
    </row>
    <row r="82" spans="1:8" x14ac:dyDescent="0.25">
      <c r="A82" s="36" t="s">
        <v>78</v>
      </c>
      <c r="B82" s="37" t="s">
        <v>32</v>
      </c>
      <c r="C82" s="37" t="s">
        <v>35</v>
      </c>
      <c r="D82" s="38" t="s">
        <v>65</v>
      </c>
      <c r="E82" s="39">
        <v>4</v>
      </c>
      <c r="F82" s="37">
        <v>2</v>
      </c>
      <c r="G82" s="40">
        <v>0</v>
      </c>
      <c r="H82" s="41">
        <f>E82*F82*G82</f>
        <v>0</v>
      </c>
    </row>
    <row r="83" spans="1:8" x14ac:dyDescent="0.25">
      <c r="A83" s="36" t="s">
        <v>78</v>
      </c>
      <c r="B83" s="37" t="s">
        <v>32</v>
      </c>
      <c r="C83" s="37" t="s">
        <v>7</v>
      </c>
      <c r="D83" s="38" t="s">
        <v>8</v>
      </c>
      <c r="E83" s="37">
        <v>1</v>
      </c>
      <c r="F83" s="37">
        <v>2</v>
      </c>
      <c r="G83" s="40">
        <v>0</v>
      </c>
      <c r="H83" s="41">
        <f t="shared" si="1"/>
        <v>0</v>
      </c>
    </row>
    <row r="84" spans="1:8" ht="67.5" x14ac:dyDescent="0.25">
      <c r="A84" s="36" t="s">
        <v>78</v>
      </c>
      <c r="B84" s="37" t="s">
        <v>32</v>
      </c>
      <c r="C84" s="37" t="s">
        <v>29</v>
      </c>
      <c r="D84" s="38" t="s">
        <v>30</v>
      </c>
      <c r="E84" s="37">
        <v>1</v>
      </c>
      <c r="F84" s="37">
        <v>2</v>
      </c>
      <c r="G84" s="40">
        <v>0</v>
      </c>
      <c r="H84" s="41">
        <f t="shared" si="1"/>
        <v>0</v>
      </c>
    </row>
    <row r="85" spans="1:8" ht="27" x14ac:dyDescent="0.25">
      <c r="A85" s="36" t="s">
        <v>78</v>
      </c>
      <c r="B85" s="37" t="s">
        <v>68</v>
      </c>
      <c r="C85" s="37" t="s">
        <v>35</v>
      </c>
      <c r="D85" s="38" t="s">
        <v>69</v>
      </c>
      <c r="E85" s="39">
        <v>2</v>
      </c>
      <c r="F85" s="37">
        <v>2</v>
      </c>
      <c r="G85" s="40">
        <v>0</v>
      </c>
      <c r="H85" s="41">
        <f t="shared" si="1"/>
        <v>0</v>
      </c>
    </row>
    <row r="86" spans="1:8" x14ac:dyDescent="0.25">
      <c r="A86" s="36" t="s">
        <v>77</v>
      </c>
      <c r="B86" s="37" t="s">
        <v>10</v>
      </c>
      <c r="C86" s="37" t="s">
        <v>87</v>
      </c>
      <c r="D86" s="38" t="s">
        <v>96</v>
      </c>
      <c r="E86" s="39">
        <v>1</v>
      </c>
      <c r="F86" s="37">
        <v>2</v>
      </c>
      <c r="G86" s="40">
        <v>0</v>
      </c>
      <c r="H86" s="41">
        <f t="shared" si="1"/>
        <v>0</v>
      </c>
    </row>
    <row r="87" spans="1:8" x14ac:dyDescent="0.25">
      <c r="A87" s="36" t="s">
        <v>78</v>
      </c>
      <c r="B87" s="37" t="s">
        <v>10</v>
      </c>
      <c r="C87" s="37" t="s">
        <v>87</v>
      </c>
      <c r="D87" s="38" t="s">
        <v>96</v>
      </c>
      <c r="E87" s="39">
        <v>1</v>
      </c>
      <c r="F87" s="37">
        <v>2</v>
      </c>
      <c r="G87" s="40">
        <v>0</v>
      </c>
      <c r="H87" s="41">
        <f t="shared" si="1"/>
        <v>0</v>
      </c>
    </row>
    <row r="88" spans="1:8" x14ac:dyDescent="0.25">
      <c r="A88" s="36" t="s">
        <v>77</v>
      </c>
      <c r="B88" s="37" t="s">
        <v>10</v>
      </c>
      <c r="C88" s="37" t="s">
        <v>88</v>
      </c>
      <c r="D88" s="38" t="s">
        <v>89</v>
      </c>
      <c r="E88" s="39">
        <v>3</v>
      </c>
      <c r="F88" s="37">
        <v>1</v>
      </c>
      <c r="G88" s="40">
        <v>0</v>
      </c>
      <c r="H88" s="41">
        <f t="shared" si="1"/>
        <v>0</v>
      </c>
    </row>
    <row r="89" spans="1:8" x14ac:dyDescent="0.25">
      <c r="A89" s="36" t="s">
        <v>78</v>
      </c>
      <c r="B89" s="37" t="s">
        <v>10</v>
      </c>
      <c r="C89" s="37" t="s">
        <v>88</v>
      </c>
      <c r="D89" s="38" t="s">
        <v>89</v>
      </c>
      <c r="E89" s="39">
        <v>3</v>
      </c>
      <c r="F89" s="37">
        <v>1</v>
      </c>
      <c r="G89" s="40">
        <v>0</v>
      </c>
      <c r="H89" s="41">
        <f t="shared" si="1"/>
        <v>0</v>
      </c>
    </row>
    <row r="90" spans="1:8" x14ac:dyDescent="0.25">
      <c r="A90" s="36"/>
      <c r="B90" s="23"/>
      <c r="C90" s="23"/>
      <c r="D90" s="44"/>
      <c r="E90" s="23"/>
      <c r="F90" s="23"/>
      <c r="G90" s="6" t="s">
        <v>86</v>
      </c>
      <c r="H90" s="6">
        <f>SUM(H9:H89)</f>
        <v>0</v>
      </c>
    </row>
    <row r="92" spans="1:8" x14ac:dyDescent="0.25">
      <c r="C92" s="25"/>
    </row>
    <row r="93" spans="1:8" x14ac:dyDescent="0.25">
      <c r="C93" s="25"/>
    </row>
    <row r="94" spans="1:8" x14ac:dyDescent="0.25">
      <c r="C94" s="25"/>
    </row>
    <row r="95" spans="1:8" x14ac:dyDescent="0.25">
      <c r="C95" s="25"/>
    </row>
    <row r="96" spans="1:8"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sheetData>
  <autoFilter ref="A8:H8" xr:uid="{3FF74B47-4518-4757-8762-850E6E750928}"/>
  <mergeCells count="1">
    <mergeCell ref="A7:H7"/>
  </mergeCells>
  <pageMargins left="0.511811024" right="0.511811024" top="0.78740157499999996" bottom="0.78740157499999996" header="0.31496062000000002" footer="0.31496062000000002"/>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97"/>
  <sheetViews>
    <sheetView topLeftCell="D112" zoomScale="90" zoomScaleNormal="90" workbookViewId="0">
      <selection activeCell="I112" sqref="I1:I1048576"/>
    </sheetView>
  </sheetViews>
  <sheetFormatPr defaultColWidth="9.1796875" defaultRowHeight="13.5" x14ac:dyDescent="0.25"/>
  <cols>
    <col min="1" max="1" width="58" style="27" bestFit="1" customWidth="1"/>
    <col min="2" max="2" width="67.54296875"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84</v>
      </c>
      <c r="C1" s="24"/>
      <c r="D1" s="25"/>
      <c r="E1" s="25"/>
      <c r="F1" s="25"/>
      <c r="G1" s="25"/>
    </row>
    <row r="2" spans="1:8" x14ac:dyDescent="0.25">
      <c r="A2" s="29" t="s">
        <v>81</v>
      </c>
      <c r="B2" s="51" t="s">
        <v>97</v>
      </c>
      <c r="D2" s="25"/>
      <c r="E2" s="25"/>
      <c r="F2" s="25"/>
      <c r="G2" s="25"/>
    </row>
    <row r="3" spans="1:8" x14ac:dyDescent="0.25">
      <c r="A3" s="29" t="s">
        <v>108</v>
      </c>
      <c r="B3" s="51" t="s">
        <v>110</v>
      </c>
      <c r="D3" s="25"/>
      <c r="E3" s="25"/>
      <c r="F3" s="25"/>
      <c r="G3" s="25"/>
    </row>
    <row r="4" spans="1:8" x14ac:dyDescent="0.25">
      <c r="A4" s="29" t="s">
        <v>149</v>
      </c>
      <c r="B4" s="51" t="s">
        <v>151</v>
      </c>
      <c r="D4" s="25"/>
      <c r="E4" s="25"/>
      <c r="F4" s="25"/>
      <c r="G4" s="25"/>
    </row>
    <row r="5" spans="1:8" x14ac:dyDescent="0.25">
      <c r="A5" s="29" t="s">
        <v>130</v>
      </c>
      <c r="B5" s="51" t="s">
        <v>151</v>
      </c>
      <c r="D5" s="25"/>
      <c r="E5" s="25"/>
      <c r="F5" s="25"/>
      <c r="G5" s="25"/>
    </row>
    <row r="6" spans="1:8" x14ac:dyDescent="0.25">
      <c r="A6" s="29" t="s">
        <v>170</v>
      </c>
      <c r="B6" s="51" t="s">
        <v>151</v>
      </c>
      <c r="D6" s="25"/>
      <c r="E6" s="25"/>
      <c r="F6" s="25"/>
      <c r="G6" s="25"/>
    </row>
    <row r="7" spans="1:8" x14ac:dyDescent="0.25">
      <c r="A7" s="22" t="s">
        <v>82</v>
      </c>
      <c r="B7" s="30">
        <v>3</v>
      </c>
      <c r="D7" s="25"/>
      <c r="E7" s="25"/>
      <c r="F7" s="25"/>
      <c r="G7" s="25"/>
    </row>
    <row r="8" spans="1:8" x14ac:dyDescent="0.25">
      <c r="A8" s="82" t="s">
        <v>80</v>
      </c>
      <c r="B8" s="82"/>
      <c r="C8" s="82"/>
      <c r="D8" s="82"/>
      <c r="E8" s="82"/>
      <c r="F8" s="82"/>
      <c r="G8" s="82"/>
      <c r="H8" s="82"/>
    </row>
    <row r="9" spans="1:8" ht="13.5" customHeight="1" x14ac:dyDescent="0.25">
      <c r="A9" s="31" t="s">
        <v>0</v>
      </c>
      <c r="B9" s="31" t="s">
        <v>75</v>
      </c>
      <c r="C9" s="31" t="s">
        <v>1</v>
      </c>
      <c r="D9" s="32" t="s">
        <v>2</v>
      </c>
      <c r="E9" s="33" t="s">
        <v>3</v>
      </c>
      <c r="F9" s="31" t="s">
        <v>4</v>
      </c>
      <c r="G9" s="34" t="s">
        <v>74</v>
      </c>
      <c r="H9" s="35" t="s">
        <v>5</v>
      </c>
    </row>
    <row r="10" spans="1:8" ht="27" x14ac:dyDescent="0.25">
      <c r="A10" s="36" t="s">
        <v>77</v>
      </c>
      <c r="B10" s="37" t="s">
        <v>10</v>
      </c>
      <c r="C10" s="37" t="s">
        <v>45</v>
      </c>
      <c r="D10" s="38" t="s">
        <v>46</v>
      </c>
      <c r="E10" s="39">
        <v>4</v>
      </c>
      <c r="F10" s="37">
        <v>2</v>
      </c>
      <c r="G10" s="40">
        <v>0</v>
      </c>
      <c r="H10" s="41">
        <f t="shared" ref="H10:H73" si="0">E10*F10*G10</f>
        <v>0</v>
      </c>
    </row>
    <row r="11" spans="1:8" ht="67.5" x14ac:dyDescent="0.25">
      <c r="A11" s="36" t="s">
        <v>77</v>
      </c>
      <c r="B11" s="37" t="s">
        <v>10</v>
      </c>
      <c r="C11" s="37" t="s">
        <v>47</v>
      </c>
      <c r="D11" s="38" t="s">
        <v>48</v>
      </c>
      <c r="E11" s="39">
        <v>1</v>
      </c>
      <c r="F11" s="37">
        <v>1</v>
      </c>
      <c r="G11" s="40">
        <v>0</v>
      </c>
      <c r="H11" s="41">
        <f t="shared" si="0"/>
        <v>0</v>
      </c>
    </row>
    <row r="12" spans="1:8" ht="27" x14ac:dyDescent="0.25">
      <c r="A12" s="36" t="s">
        <v>77</v>
      </c>
      <c r="B12" s="37" t="s">
        <v>10</v>
      </c>
      <c r="C12" s="37" t="s">
        <v>11</v>
      </c>
      <c r="D12" s="38" t="s">
        <v>12</v>
      </c>
      <c r="E12" s="39">
        <v>25</v>
      </c>
      <c r="F12" s="37">
        <v>1</v>
      </c>
      <c r="G12" s="40">
        <v>0</v>
      </c>
      <c r="H12" s="41">
        <f t="shared" si="0"/>
        <v>0</v>
      </c>
    </row>
    <row r="13" spans="1:8" ht="27" x14ac:dyDescent="0.25">
      <c r="A13" s="36" t="s">
        <v>77</v>
      </c>
      <c r="B13" s="37" t="s">
        <v>19</v>
      </c>
      <c r="C13" s="37" t="s">
        <v>53</v>
      </c>
      <c r="D13" s="38" t="s">
        <v>70</v>
      </c>
      <c r="E13" s="39">
        <v>1</v>
      </c>
      <c r="F13" s="37">
        <v>2</v>
      </c>
      <c r="G13" s="40">
        <v>0</v>
      </c>
      <c r="H13" s="41">
        <f t="shared" si="0"/>
        <v>0</v>
      </c>
    </row>
    <row r="14" spans="1:8" ht="135" x14ac:dyDescent="0.25">
      <c r="A14" s="36" t="s">
        <v>77</v>
      </c>
      <c r="B14" s="37" t="s">
        <v>26</v>
      </c>
      <c r="C14" s="37" t="s">
        <v>58</v>
      </c>
      <c r="D14" s="38" t="s">
        <v>59</v>
      </c>
      <c r="E14" s="39">
        <v>1</v>
      </c>
      <c r="F14" s="39">
        <v>1</v>
      </c>
      <c r="G14" s="40">
        <v>0</v>
      </c>
      <c r="H14" s="41">
        <f t="shared" si="0"/>
        <v>0</v>
      </c>
    </row>
    <row r="15" spans="1:8" ht="27" x14ac:dyDescent="0.25">
      <c r="A15" s="36" t="s">
        <v>77</v>
      </c>
      <c r="B15" s="37" t="s">
        <v>57</v>
      </c>
      <c r="C15" s="37" t="s">
        <v>53</v>
      </c>
      <c r="D15" s="38" t="s">
        <v>70</v>
      </c>
      <c r="E15" s="39">
        <v>1</v>
      </c>
      <c r="F15" s="39">
        <v>2</v>
      </c>
      <c r="G15" s="40">
        <v>0</v>
      </c>
      <c r="H15" s="41">
        <f t="shared" si="0"/>
        <v>0</v>
      </c>
    </row>
    <row r="16" spans="1:8" x14ac:dyDescent="0.25">
      <c r="A16" s="36" t="s">
        <v>77</v>
      </c>
      <c r="B16" s="37" t="s">
        <v>57</v>
      </c>
      <c r="C16" s="37" t="s">
        <v>54</v>
      </c>
      <c r="D16" s="38" t="s">
        <v>55</v>
      </c>
      <c r="E16" s="39">
        <v>1</v>
      </c>
      <c r="F16" s="39">
        <v>2</v>
      </c>
      <c r="G16" s="40">
        <v>0</v>
      </c>
      <c r="H16" s="41">
        <f t="shared" si="0"/>
        <v>0</v>
      </c>
    </row>
    <row r="17" spans="1:8" x14ac:dyDescent="0.25">
      <c r="A17" s="36" t="s">
        <v>77</v>
      </c>
      <c r="B17" s="37" t="s">
        <v>57</v>
      </c>
      <c r="C17" s="37" t="s">
        <v>49</v>
      </c>
      <c r="D17" s="38" t="s">
        <v>56</v>
      </c>
      <c r="E17" s="39">
        <v>4</v>
      </c>
      <c r="F17" s="39">
        <v>2</v>
      </c>
      <c r="G17" s="40">
        <v>0</v>
      </c>
      <c r="H17" s="41">
        <f t="shared" si="0"/>
        <v>0</v>
      </c>
    </row>
    <row r="18" spans="1:8" x14ac:dyDescent="0.25">
      <c r="A18" s="36" t="s">
        <v>77</v>
      </c>
      <c r="B18" s="37" t="s">
        <v>17</v>
      </c>
      <c r="C18" s="37" t="s">
        <v>54</v>
      </c>
      <c r="D18" s="38" t="s">
        <v>55</v>
      </c>
      <c r="E18" s="39">
        <v>1</v>
      </c>
      <c r="F18" s="37">
        <v>1</v>
      </c>
      <c r="G18" s="40">
        <v>0</v>
      </c>
      <c r="H18" s="41">
        <f t="shared" si="0"/>
        <v>0</v>
      </c>
    </row>
    <row r="19" spans="1:8" x14ac:dyDescent="0.25">
      <c r="A19" s="36" t="s">
        <v>77</v>
      </c>
      <c r="B19" s="37" t="s">
        <v>17</v>
      </c>
      <c r="C19" s="37" t="s">
        <v>49</v>
      </c>
      <c r="D19" s="38" t="s">
        <v>56</v>
      </c>
      <c r="E19" s="39">
        <v>4</v>
      </c>
      <c r="F19" s="37">
        <v>1</v>
      </c>
      <c r="G19" s="40">
        <v>0</v>
      </c>
      <c r="H19" s="41">
        <f t="shared" si="0"/>
        <v>0</v>
      </c>
    </row>
    <row r="20" spans="1:8" ht="27" x14ac:dyDescent="0.25">
      <c r="A20" s="36" t="s">
        <v>77</v>
      </c>
      <c r="B20" s="37" t="s">
        <v>17</v>
      </c>
      <c r="C20" s="37" t="s">
        <v>16</v>
      </c>
      <c r="D20" s="38" t="s">
        <v>18</v>
      </c>
      <c r="E20" s="37">
        <v>1</v>
      </c>
      <c r="F20" s="37">
        <v>1</v>
      </c>
      <c r="G20" s="40">
        <v>0</v>
      </c>
      <c r="H20" s="41">
        <f t="shared" si="0"/>
        <v>0</v>
      </c>
    </row>
    <row r="21" spans="1:8" ht="40.5" x14ac:dyDescent="0.25">
      <c r="A21" s="36" t="s">
        <v>77</v>
      </c>
      <c r="B21" s="37" t="s">
        <v>17</v>
      </c>
      <c r="C21" s="37" t="s">
        <v>50</v>
      </c>
      <c r="D21" s="38" t="s">
        <v>60</v>
      </c>
      <c r="E21" s="42">
        <v>1</v>
      </c>
      <c r="F21" s="37">
        <v>1</v>
      </c>
      <c r="G21" s="40">
        <v>0</v>
      </c>
      <c r="H21" s="41">
        <f t="shared" si="0"/>
        <v>0</v>
      </c>
    </row>
    <row r="22" spans="1:8" ht="40.5" x14ac:dyDescent="0.25">
      <c r="A22" s="36" t="s">
        <v>77</v>
      </c>
      <c r="B22" s="37" t="s">
        <v>26</v>
      </c>
      <c r="C22" s="37" t="s">
        <v>50</v>
      </c>
      <c r="D22" s="38" t="s">
        <v>61</v>
      </c>
      <c r="E22" s="37">
        <v>1</v>
      </c>
      <c r="F22" s="37">
        <v>2</v>
      </c>
      <c r="G22" s="40">
        <v>0</v>
      </c>
      <c r="H22" s="41">
        <f t="shared" si="0"/>
        <v>0</v>
      </c>
    </row>
    <row r="23" spans="1:8" ht="40.5" x14ac:dyDescent="0.25">
      <c r="A23" s="36" t="s">
        <v>77</v>
      </c>
      <c r="B23" s="37" t="s">
        <v>26</v>
      </c>
      <c r="C23" s="37" t="s">
        <v>6</v>
      </c>
      <c r="D23" s="38" t="s">
        <v>15</v>
      </c>
      <c r="E23" s="37">
        <v>1</v>
      </c>
      <c r="F23" s="37">
        <v>2</v>
      </c>
      <c r="G23" s="40">
        <v>0</v>
      </c>
      <c r="H23" s="41">
        <f t="shared" si="0"/>
        <v>0</v>
      </c>
    </row>
    <row r="24" spans="1:8" ht="108" x14ac:dyDescent="0.25">
      <c r="A24" s="36" t="s">
        <v>77</v>
      </c>
      <c r="B24" s="37" t="s">
        <v>26</v>
      </c>
      <c r="C24" s="37" t="s">
        <v>9</v>
      </c>
      <c r="D24" s="38" t="s">
        <v>20</v>
      </c>
      <c r="E24" s="37">
        <v>3</v>
      </c>
      <c r="F24" s="37">
        <v>2</v>
      </c>
      <c r="G24" s="40">
        <v>0</v>
      </c>
      <c r="H24" s="41">
        <f t="shared" si="0"/>
        <v>0</v>
      </c>
    </row>
    <row r="25" spans="1:8" x14ac:dyDescent="0.25">
      <c r="A25" s="36" t="s">
        <v>77</v>
      </c>
      <c r="B25" s="37" t="s">
        <v>26</v>
      </c>
      <c r="C25" s="37" t="s">
        <v>7</v>
      </c>
      <c r="D25" s="38" t="s">
        <v>8</v>
      </c>
      <c r="E25" s="37">
        <v>1</v>
      </c>
      <c r="F25" s="37">
        <v>2</v>
      </c>
      <c r="G25" s="40">
        <v>0</v>
      </c>
      <c r="H25" s="41">
        <f t="shared" si="0"/>
        <v>0</v>
      </c>
    </row>
    <row r="26" spans="1:8" ht="216" x14ac:dyDescent="0.25">
      <c r="A26" s="36" t="s">
        <v>77</v>
      </c>
      <c r="B26" s="37" t="s">
        <v>26</v>
      </c>
      <c r="C26" s="37" t="s">
        <v>27</v>
      </c>
      <c r="D26" s="38" t="s">
        <v>71</v>
      </c>
      <c r="E26" s="37">
        <v>1</v>
      </c>
      <c r="F26" s="37">
        <v>2</v>
      </c>
      <c r="G26" s="40">
        <v>0</v>
      </c>
      <c r="H26" s="41">
        <f t="shared" si="0"/>
        <v>0</v>
      </c>
    </row>
    <row r="27" spans="1:8" ht="27" x14ac:dyDescent="0.25">
      <c r="A27" s="36" t="s">
        <v>77</v>
      </c>
      <c r="B27" s="37" t="s">
        <v>26</v>
      </c>
      <c r="C27" s="37" t="s">
        <v>16</v>
      </c>
      <c r="D27" s="38" t="s">
        <v>28</v>
      </c>
      <c r="E27" s="37">
        <v>10</v>
      </c>
      <c r="F27" s="37">
        <v>2</v>
      </c>
      <c r="G27" s="40">
        <v>0</v>
      </c>
      <c r="H27" s="41">
        <f t="shared" si="0"/>
        <v>0</v>
      </c>
    </row>
    <row r="28" spans="1:8" ht="67.5" x14ac:dyDescent="0.25">
      <c r="A28" s="36" t="s">
        <v>77</v>
      </c>
      <c r="B28" s="37" t="s">
        <v>26</v>
      </c>
      <c r="C28" s="37" t="s">
        <v>29</v>
      </c>
      <c r="D28" s="38" t="s">
        <v>30</v>
      </c>
      <c r="E28" s="37">
        <v>1</v>
      </c>
      <c r="F28" s="37">
        <v>2</v>
      </c>
      <c r="G28" s="40">
        <v>0</v>
      </c>
      <c r="H28" s="41">
        <f t="shared" si="0"/>
        <v>0</v>
      </c>
    </row>
    <row r="29" spans="1:8" ht="27" x14ac:dyDescent="0.25">
      <c r="A29" s="36" t="s">
        <v>77</v>
      </c>
      <c r="B29" s="37" t="s">
        <v>26</v>
      </c>
      <c r="C29" s="37" t="s">
        <v>53</v>
      </c>
      <c r="D29" s="38" t="s">
        <v>70</v>
      </c>
      <c r="E29" s="37">
        <v>3</v>
      </c>
      <c r="F29" s="37">
        <v>2</v>
      </c>
      <c r="G29" s="40">
        <v>0</v>
      </c>
      <c r="H29" s="41">
        <f t="shared" si="0"/>
        <v>0</v>
      </c>
    </row>
    <row r="30" spans="1:8" x14ac:dyDescent="0.25">
      <c r="A30" s="36" t="s">
        <v>77</v>
      </c>
      <c r="B30" s="37" t="s">
        <v>26</v>
      </c>
      <c r="C30" s="37" t="s">
        <v>54</v>
      </c>
      <c r="D30" s="38" t="s">
        <v>55</v>
      </c>
      <c r="E30" s="37">
        <v>20</v>
      </c>
      <c r="F30" s="37">
        <v>2</v>
      </c>
      <c r="G30" s="40">
        <v>0</v>
      </c>
      <c r="H30" s="41">
        <f t="shared" si="0"/>
        <v>0</v>
      </c>
    </row>
    <row r="31" spans="1:8" x14ac:dyDescent="0.25">
      <c r="A31" s="36" t="s">
        <v>77</v>
      </c>
      <c r="B31" s="37" t="s">
        <v>26</v>
      </c>
      <c r="C31" s="37" t="s">
        <v>49</v>
      </c>
      <c r="D31" s="38" t="s">
        <v>56</v>
      </c>
      <c r="E31" s="37">
        <v>40</v>
      </c>
      <c r="F31" s="37">
        <v>2</v>
      </c>
      <c r="G31" s="40">
        <v>0</v>
      </c>
      <c r="H31" s="41">
        <f t="shared" si="0"/>
        <v>0</v>
      </c>
    </row>
    <row r="32" spans="1:8" ht="54" x14ac:dyDescent="0.25">
      <c r="A32" s="36" t="s">
        <v>77</v>
      </c>
      <c r="B32" s="37" t="s">
        <v>26</v>
      </c>
      <c r="C32" s="37" t="s">
        <v>31</v>
      </c>
      <c r="D32" s="38" t="s">
        <v>72</v>
      </c>
      <c r="E32" s="37">
        <v>200</v>
      </c>
      <c r="F32" s="37">
        <v>1</v>
      </c>
      <c r="G32" s="40">
        <v>0</v>
      </c>
      <c r="H32" s="41">
        <f t="shared" si="0"/>
        <v>0</v>
      </c>
    </row>
    <row r="33" spans="1:8" x14ac:dyDescent="0.25">
      <c r="A33" s="36" t="s">
        <v>77</v>
      </c>
      <c r="B33" s="37" t="s">
        <v>26</v>
      </c>
      <c r="C33" s="37" t="s">
        <v>62</v>
      </c>
      <c r="D33" s="38" t="s">
        <v>63</v>
      </c>
      <c r="E33" s="37">
        <v>10</v>
      </c>
      <c r="F33" s="37">
        <v>2</v>
      </c>
      <c r="G33" s="40">
        <v>0</v>
      </c>
      <c r="H33" s="41">
        <f t="shared" si="0"/>
        <v>0</v>
      </c>
    </row>
    <row r="34" spans="1:8" x14ac:dyDescent="0.25">
      <c r="A34" s="36" t="s">
        <v>77</v>
      </c>
      <c r="B34" s="37" t="s">
        <v>26</v>
      </c>
      <c r="C34" s="37" t="s">
        <v>62</v>
      </c>
      <c r="D34" s="38" t="s">
        <v>64</v>
      </c>
      <c r="E34" s="37">
        <v>4</v>
      </c>
      <c r="F34" s="37">
        <v>2</v>
      </c>
      <c r="G34" s="40">
        <v>0</v>
      </c>
      <c r="H34" s="41">
        <f t="shared" si="0"/>
        <v>0</v>
      </c>
    </row>
    <row r="35" spans="1:8" ht="27" x14ac:dyDescent="0.25">
      <c r="A35" s="36" t="s">
        <v>77</v>
      </c>
      <c r="B35" s="37" t="s">
        <v>26</v>
      </c>
      <c r="C35" s="37" t="s">
        <v>35</v>
      </c>
      <c r="D35" s="38" t="s">
        <v>37</v>
      </c>
      <c r="E35" s="39">
        <v>3</v>
      </c>
      <c r="F35" s="37">
        <v>2</v>
      </c>
      <c r="G35" s="40">
        <v>0</v>
      </c>
      <c r="H35" s="41">
        <f t="shared" si="0"/>
        <v>0</v>
      </c>
    </row>
    <row r="36" spans="1:8" x14ac:dyDescent="0.25">
      <c r="A36" s="36" t="s">
        <v>77</v>
      </c>
      <c r="B36" s="37" t="s">
        <v>26</v>
      </c>
      <c r="C36" s="37" t="s">
        <v>35</v>
      </c>
      <c r="D36" s="38" t="s">
        <v>38</v>
      </c>
      <c r="E36" s="39">
        <v>8</v>
      </c>
      <c r="F36" s="37">
        <v>2</v>
      </c>
      <c r="G36" s="40">
        <v>0</v>
      </c>
      <c r="H36" s="41">
        <f t="shared" si="0"/>
        <v>0</v>
      </c>
    </row>
    <row r="37" spans="1:8" ht="27" x14ac:dyDescent="0.25">
      <c r="A37" s="36" t="s">
        <v>77</v>
      </c>
      <c r="B37" s="37" t="s">
        <v>68</v>
      </c>
      <c r="C37" s="37" t="s">
        <v>35</v>
      </c>
      <c r="D37" s="38" t="s">
        <v>69</v>
      </c>
      <c r="E37" s="39">
        <v>2</v>
      </c>
      <c r="F37" s="37">
        <v>2</v>
      </c>
      <c r="G37" s="40">
        <v>0</v>
      </c>
      <c r="H37" s="41">
        <f t="shared" si="0"/>
        <v>0</v>
      </c>
    </row>
    <row r="38" spans="1:8" ht="27" x14ac:dyDescent="0.25">
      <c r="A38" s="36" t="s">
        <v>77</v>
      </c>
      <c r="B38" s="37" t="s">
        <v>10</v>
      </c>
      <c r="C38" s="37" t="s">
        <v>43</v>
      </c>
      <c r="D38" s="38" t="s">
        <v>85</v>
      </c>
      <c r="E38" s="39">
        <v>1100</v>
      </c>
      <c r="F38" s="37">
        <v>1</v>
      </c>
      <c r="G38" s="40">
        <v>0</v>
      </c>
      <c r="H38" s="41">
        <f t="shared" si="0"/>
        <v>0</v>
      </c>
    </row>
    <row r="39" spans="1:8" ht="27" x14ac:dyDescent="0.25">
      <c r="A39" s="36" t="s">
        <v>76</v>
      </c>
      <c r="B39" s="37" t="s">
        <v>10</v>
      </c>
      <c r="C39" s="37" t="s">
        <v>44</v>
      </c>
      <c r="D39" s="38" t="s">
        <v>90</v>
      </c>
      <c r="E39" s="39">
        <v>1</v>
      </c>
      <c r="F39" s="37">
        <v>2</v>
      </c>
      <c r="G39" s="40">
        <v>0</v>
      </c>
      <c r="H39" s="41">
        <f t="shared" si="0"/>
        <v>0</v>
      </c>
    </row>
    <row r="40" spans="1:8" x14ac:dyDescent="0.25">
      <c r="A40" s="70" t="s">
        <v>76</v>
      </c>
      <c r="B40" s="71" t="s">
        <v>10</v>
      </c>
      <c r="C40" s="76" t="s">
        <v>173</v>
      </c>
      <c r="D40" s="72" t="s">
        <v>172</v>
      </c>
      <c r="E40" s="73">
        <v>1</v>
      </c>
      <c r="F40" s="71">
        <v>1</v>
      </c>
      <c r="G40" s="74">
        <v>0</v>
      </c>
      <c r="H40" s="75">
        <f t="shared" si="0"/>
        <v>0</v>
      </c>
    </row>
    <row r="41" spans="1:8" x14ac:dyDescent="0.25">
      <c r="A41" s="36" t="s">
        <v>76</v>
      </c>
      <c r="B41" s="37" t="s">
        <v>19</v>
      </c>
      <c r="C41" s="37" t="s">
        <v>21</v>
      </c>
      <c r="D41" s="38" t="s">
        <v>22</v>
      </c>
      <c r="E41" s="39">
        <v>1</v>
      </c>
      <c r="F41" s="37">
        <v>2</v>
      </c>
      <c r="G41" s="40">
        <v>0</v>
      </c>
      <c r="H41" s="41">
        <f t="shared" si="0"/>
        <v>0</v>
      </c>
    </row>
    <row r="42" spans="1:8" x14ac:dyDescent="0.25">
      <c r="A42" s="36" t="s">
        <v>76</v>
      </c>
      <c r="B42" s="37" t="s">
        <v>19</v>
      </c>
      <c r="C42" s="37" t="s">
        <v>21</v>
      </c>
      <c r="D42" s="38" t="s">
        <v>22</v>
      </c>
      <c r="E42" s="39">
        <v>1</v>
      </c>
      <c r="F42" s="37">
        <v>2</v>
      </c>
      <c r="G42" s="40">
        <v>0</v>
      </c>
      <c r="H42" s="41">
        <f t="shared" si="0"/>
        <v>0</v>
      </c>
    </row>
    <row r="43" spans="1:8" x14ac:dyDescent="0.25">
      <c r="A43" s="36" t="s">
        <v>77</v>
      </c>
      <c r="B43" s="37" t="s">
        <v>19</v>
      </c>
      <c r="C43" s="37" t="s">
        <v>54</v>
      </c>
      <c r="D43" s="38" t="s">
        <v>55</v>
      </c>
      <c r="E43" s="39">
        <v>4</v>
      </c>
      <c r="F43" s="39">
        <v>2</v>
      </c>
      <c r="G43" s="40">
        <v>0</v>
      </c>
      <c r="H43" s="41">
        <f t="shared" si="0"/>
        <v>0</v>
      </c>
    </row>
    <row r="44" spans="1:8" x14ac:dyDescent="0.25">
      <c r="A44" s="36" t="s">
        <v>78</v>
      </c>
      <c r="B44" s="37" t="s">
        <v>19</v>
      </c>
      <c r="C44" s="37" t="s">
        <v>54</v>
      </c>
      <c r="D44" s="38" t="s">
        <v>55</v>
      </c>
      <c r="E44" s="39">
        <v>4</v>
      </c>
      <c r="F44" s="39">
        <v>2</v>
      </c>
      <c r="G44" s="40">
        <v>0</v>
      </c>
      <c r="H44" s="41">
        <f t="shared" si="0"/>
        <v>0</v>
      </c>
    </row>
    <row r="45" spans="1:8" x14ac:dyDescent="0.25">
      <c r="A45" s="36" t="s">
        <v>79</v>
      </c>
      <c r="B45" s="37" t="s">
        <v>19</v>
      </c>
      <c r="C45" s="37" t="s">
        <v>54</v>
      </c>
      <c r="D45" s="38" t="s">
        <v>55</v>
      </c>
      <c r="E45" s="39">
        <v>4</v>
      </c>
      <c r="F45" s="39">
        <v>2</v>
      </c>
      <c r="G45" s="40">
        <v>0</v>
      </c>
      <c r="H45" s="41">
        <f t="shared" si="0"/>
        <v>0</v>
      </c>
    </row>
    <row r="46" spans="1:8" x14ac:dyDescent="0.25">
      <c r="A46" s="36" t="s">
        <v>77</v>
      </c>
      <c r="B46" s="37" t="s">
        <v>19</v>
      </c>
      <c r="C46" s="37" t="s">
        <v>49</v>
      </c>
      <c r="D46" s="38" t="s">
        <v>56</v>
      </c>
      <c r="E46" s="39">
        <v>12</v>
      </c>
      <c r="F46" s="39">
        <v>2</v>
      </c>
      <c r="G46" s="40">
        <v>0</v>
      </c>
      <c r="H46" s="41">
        <f t="shared" si="0"/>
        <v>0</v>
      </c>
    </row>
    <row r="47" spans="1:8" x14ac:dyDescent="0.25">
      <c r="A47" s="36" t="s">
        <v>78</v>
      </c>
      <c r="B47" s="37" t="s">
        <v>19</v>
      </c>
      <c r="C47" s="37" t="s">
        <v>49</v>
      </c>
      <c r="D47" s="38" t="s">
        <v>56</v>
      </c>
      <c r="E47" s="39">
        <v>12</v>
      </c>
      <c r="F47" s="39">
        <v>2</v>
      </c>
      <c r="G47" s="40">
        <v>0</v>
      </c>
      <c r="H47" s="41">
        <f t="shared" si="0"/>
        <v>0</v>
      </c>
    </row>
    <row r="48" spans="1:8" x14ac:dyDescent="0.25">
      <c r="A48" s="36" t="s">
        <v>79</v>
      </c>
      <c r="B48" s="37" t="s">
        <v>19</v>
      </c>
      <c r="C48" s="37" t="s">
        <v>49</v>
      </c>
      <c r="D48" s="38" t="s">
        <v>56</v>
      </c>
      <c r="E48" s="39">
        <v>12</v>
      </c>
      <c r="F48" s="39">
        <v>2</v>
      </c>
      <c r="G48" s="40">
        <v>0</v>
      </c>
      <c r="H48" s="41">
        <f t="shared" si="0"/>
        <v>0</v>
      </c>
    </row>
    <row r="49" spans="1:8" x14ac:dyDescent="0.25">
      <c r="A49" s="36" t="s">
        <v>77</v>
      </c>
      <c r="B49" s="37" t="s">
        <v>19</v>
      </c>
      <c r="C49" s="37" t="s">
        <v>50</v>
      </c>
      <c r="D49" s="38" t="s">
        <v>52</v>
      </c>
      <c r="E49" s="39">
        <v>2</v>
      </c>
      <c r="F49" s="37">
        <v>2</v>
      </c>
      <c r="G49" s="40">
        <v>0</v>
      </c>
      <c r="H49" s="41">
        <f t="shared" si="0"/>
        <v>0</v>
      </c>
    </row>
    <row r="50" spans="1:8" x14ac:dyDescent="0.25">
      <c r="A50" s="36" t="s">
        <v>77</v>
      </c>
      <c r="B50" s="37" t="s">
        <v>19</v>
      </c>
      <c r="C50" s="37" t="s">
        <v>50</v>
      </c>
      <c r="D50" s="38" t="s">
        <v>52</v>
      </c>
      <c r="E50" s="39">
        <v>2</v>
      </c>
      <c r="F50" s="37">
        <v>2</v>
      </c>
      <c r="G50" s="40">
        <v>0</v>
      </c>
      <c r="H50" s="41">
        <f t="shared" si="0"/>
        <v>0</v>
      </c>
    </row>
    <row r="51" spans="1:8" x14ac:dyDescent="0.25">
      <c r="A51" s="36" t="s">
        <v>77</v>
      </c>
      <c r="B51" s="37" t="s">
        <v>19</v>
      </c>
      <c r="C51" s="37" t="s">
        <v>50</v>
      </c>
      <c r="D51" s="38" t="s">
        <v>52</v>
      </c>
      <c r="E51" s="39">
        <v>2</v>
      </c>
      <c r="F51" s="37">
        <v>2</v>
      </c>
      <c r="G51" s="40">
        <v>0</v>
      </c>
      <c r="H51" s="41">
        <f t="shared" si="0"/>
        <v>0</v>
      </c>
    </row>
    <row r="52" spans="1:8" x14ac:dyDescent="0.25">
      <c r="A52" s="36" t="s">
        <v>77</v>
      </c>
      <c r="B52" s="37" t="s">
        <v>19</v>
      </c>
      <c r="C52" s="37" t="s">
        <v>35</v>
      </c>
      <c r="D52" s="38" t="s">
        <v>128</v>
      </c>
      <c r="E52" s="37">
        <v>1</v>
      </c>
      <c r="F52" s="37">
        <v>2</v>
      </c>
      <c r="G52" s="40">
        <v>0</v>
      </c>
      <c r="H52" s="41">
        <f t="shared" si="0"/>
        <v>0</v>
      </c>
    </row>
    <row r="53" spans="1:8" x14ac:dyDescent="0.25">
      <c r="A53" s="36" t="s">
        <v>78</v>
      </c>
      <c r="B53" s="37" t="s">
        <v>19</v>
      </c>
      <c r="C53" s="37" t="s">
        <v>35</v>
      </c>
      <c r="D53" s="38" t="s">
        <v>128</v>
      </c>
      <c r="E53" s="37">
        <v>1</v>
      </c>
      <c r="F53" s="37">
        <v>2</v>
      </c>
      <c r="G53" s="40">
        <v>0</v>
      </c>
      <c r="H53" s="41">
        <f t="shared" si="0"/>
        <v>0</v>
      </c>
    </row>
    <row r="54" spans="1:8" x14ac:dyDescent="0.25">
      <c r="A54" s="36" t="s">
        <v>79</v>
      </c>
      <c r="B54" s="37" t="s">
        <v>19</v>
      </c>
      <c r="C54" s="37" t="s">
        <v>35</v>
      </c>
      <c r="D54" s="38" t="s">
        <v>128</v>
      </c>
      <c r="E54" s="37">
        <v>1</v>
      </c>
      <c r="F54" s="37">
        <v>2</v>
      </c>
      <c r="G54" s="40">
        <v>0</v>
      </c>
      <c r="H54" s="41">
        <f t="shared" si="0"/>
        <v>0</v>
      </c>
    </row>
    <row r="55" spans="1:8" ht="27" x14ac:dyDescent="0.25">
      <c r="A55" s="36" t="s">
        <v>77</v>
      </c>
      <c r="B55" s="37" t="s">
        <v>19</v>
      </c>
      <c r="C55" s="37" t="s">
        <v>123</v>
      </c>
      <c r="D55" s="38" t="s">
        <v>124</v>
      </c>
      <c r="E55" s="37">
        <v>1</v>
      </c>
      <c r="F55" s="37">
        <v>2</v>
      </c>
      <c r="G55" s="40">
        <v>0</v>
      </c>
      <c r="H55" s="41">
        <f t="shared" si="0"/>
        <v>0</v>
      </c>
    </row>
    <row r="56" spans="1:8" ht="27" x14ac:dyDescent="0.25">
      <c r="A56" s="36" t="s">
        <v>78</v>
      </c>
      <c r="B56" s="37" t="s">
        <v>19</v>
      </c>
      <c r="C56" s="37" t="s">
        <v>123</v>
      </c>
      <c r="D56" s="38" t="s">
        <v>124</v>
      </c>
      <c r="E56" s="37">
        <v>1</v>
      </c>
      <c r="F56" s="37">
        <v>2</v>
      </c>
      <c r="G56" s="40">
        <v>0</v>
      </c>
      <c r="H56" s="41">
        <f t="shared" si="0"/>
        <v>0</v>
      </c>
    </row>
    <row r="57" spans="1:8" ht="27" x14ac:dyDescent="0.25">
      <c r="A57" s="36" t="s">
        <v>79</v>
      </c>
      <c r="B57" s="37" t="s">
        <v>19</v>
      </c>
      <c r="C57" s="37" t="s">
        <v>123</v>
      </c>
      <c r="D57" s="38" t="s">
        <v>125</v>
      </c>
      <c r="E57" s="37">
        <v>1</v>
      </c>
      <c r="F57" s="37">
        <v>2</v>
      </c>
      <c r="G57" s="40">
        <v>0</v>
      </c>
      <c r="H57" s="41">
        <f t="shared" si="0"/>
        <v>0</v>
      </c>
    </row>
    <row r="58" spans="1:8" x14ac:dyDescent="0.25">
      <c r="A58" s="36" t="s">
        <v>76</v>
      </c>
      <c r="B58" s="37" t="s">
        <v>19</v>
      </c>
      <c r="C58" s="37" t="s">
        <v>50</v>
      </c>
      <c r="D58" s="38" t="s">
        <v>52</v>
      </c>
      <c r="E58" s="39">
        <v>2</v>
      </c>
      <c r="F58" s="37">
        <v>2</v>
      </c>
      <c r="G58" s="40">
        <v>0</v>
      </c>
      <c r="H58" s="41">
        <f t="shared" si="0"/>
        <v>0</v>
      </c>
    </row>
    <row r="59" spans="1:8" ht="81" x14ac:dyDescent="0.25">
      <c r="A59" s="36" t="s">
        <v>76</v>
      </c>
      <c r="B59" s="37" t="s">
        <v>23</v>
      </c>
      <c r="C59" s="37" t="s">
        <v>24</v>
      </c>
      <c r="D59" s="38" t="s">
        <v>25</v>
      </c>
      <c r="E59" s="39">
        <v>2</v>
      </c>
      <c r="F59" s="37">
        <v>1</v>
      </c>
      <c r="G59" s="40">
        <v>0</v>
      </c>
      <c r="H59" s="41">
        <f t="shared" si="0"/>
        <v>0</v>
      </c>
    </row>
    <row r="60" spans="1:8" ht="27" x14ac:dyDescent="0.25">
      <c r="A60" s="36" t="s">
        <v>76</v>
      </c>
      <c r="B60" s="37" t="s">
        <v>23</v>
      </c>
      <c r="C60" s="37" t="s">
        <v>126</v>
      </c>
      <c r="D60" s="38" t="s">
        <v>127</v>
      </c>
      <c r="E60" s="39"/>
      <c r="F60" s="37"/>
      <c r="G60" s="40">
        <v>0</v>
      </c>
      <c r="H60" s="41"/>
    </row>
    <row r="61" spans="1:8" ht="27" x14ac:dyDescent="0.25">
      <c r="A61" s="36" t="s">
        <v>76</v>
      </c>
      <c r="B61" s="37" t="s">
        <v>34</v>
      </c>
      <c r="C61" s="37" t="s">
        <v>35</v>
      </c>
      <c r="D61" s="38" t="s">
        <v>36</v>
      </c>
      <c r="E61" s="37">
        <v>1</v>
      </c>
      <c r="F61" s="37">
        <v>2</v>
      </c>
      <c r="G61" s="40">
        <v>0</v>
      </c>
      <c r="H61" s="41">
        <f t="shared" si="0"/>
        <v>0</v>
      </c>
    </row>
    <row r="62" spans="1:8" x14ac:dyDescent="0.25">
      <c r="A62" s="36" t="s">
        <v>76</v>
      </c>
      <c r="B62" s="37" t="s">
        <v>66</v>
      </c>
      <c r="C62" s="37" t="s">
        <v>35</v>
      </c>
      <c r="D62" s="38" t="s">
        <v>67</v>
      </c>
      <c r="E62" s="37">
        <v>6</v>
      </c>
      <c r="F62" s="37">
        <v>2</v>
      </c>
      <c r="G62" s="40">
        <v>0</v>
      </c>
      <c r="H62" s="41">
        <f t="shared" si="0"/>
        <v>0</v>
      </c>
    </row>
    <row r="63" spans="1:8" ht="27" x14ac:dyDescent="0.25">
      <c r="A63" s="36" t="s">
        <v>79</v>
      </c>
      <c r="B63" s="37" t="s">
        <v>10</v>
      </c>
      <c r="C63" s="37" t="s">
        <v>45</v>
      </c>
      <c r="D63" s="38" t="s">
        <v>46</v>
      </c>
      <c r="E63" s="39">
        <v>2</v>
      </c>
      <c r="F63" s="37">
        <v>2</v>
      </c>
      <c r="G63" s="40">
        <v>0</v>
      </c>
      <c r="H63" s="41">
        <f t="shared" si="0"/>
        <v>0</v>
      </c>
    </row>
    <row r="64" spans="1:8" ht="27" x14ac:dyDescent="0.25">
      <c r="A64" s="36" t="s">
        <v>79</v>
      </c>
      <c r="B64" s="37" t="s">
        <v>10</v>
      </c>
      <c r="C64" s="37" t="s">
        <v>43</v>
      </c>
      <c r="D64" s="38" t="s">
        <v>85</v>
      </c>
      <c r="E64" s="39">
        <v>450</v>
      </c>
      <c r="F64" s="37">
        <v>1</v>
      </c>
      <c r="G64" s="40">
        <v>0</v>
      </c>
      <c r="H64" s="41">
        <f t="shared" si="0"/>
        <v>0</v>
      </c>
    </row>
    <row r="65" spans="1:8" ht="67.5" x14ac:dyDescent="0.25">
      <c r="A65" s="36" t="s">
        <v>79</v>
      </c>
      <c r="B65" s="37" t="s">
        <v>10</v>
      </c>
      <c r="C65" s="37" t="s">
        <v>47</v>
      </c>
      <c r="D65" s="38" t="s">
        <v>48</v>
      </c>
      <c r="E65" s="39">
        <v>1</v>
      </c>
      <c r="F65" s="37">
        <v>1</v>
      </c>
      <c r="G65" s="40">
        <v>0</v>
      </c>
      <c r="H65" s="41">
        <f t="shared" si="0"/>
        <v>0</v>
      </c>
    </row>
    <row r="66" spans="1:8" ht="27" x14ac:dyDescent="0.25">
      <c r="A66" s="36" t="s">
        <v>79</v>
      </c>
      <c r="B66" s="37" t="s">
        <v>10</v>
      </c>
      <c r="C66" s="37" t="s">
        <v>11</v>
      </c>
      <c r="D66" s="38" t="s">
        <v>12</v>
      </c>
      <c r="E66" s="39">
        <v>10</v>
      </c>
      <c r="F66" s="37">
        <v>1</v>
      </c>
      <c r="G66" s="40">
        <v>0</v>
      </c>
      <c r="H66" s="41">
        <f t="shared" si="0"/>
        <v>0</v>
      </c>
    </row>
    <row r="67" spans="1:8" ht="27" x14ac:dyDescent="0.25">
      <c r="A67" s="36" t="s">
        <v>79</v>
      </c>
      <c r="B67" s="37" t="s">
        <v>19</v>
      </c>
      <c r="C67" s="37" t="s">
        <v>53</v>
      </c>
      <c r="D67" s="38" t="s">
        <v>70</v>
      </c>
      <c r="E67" s="39">
        <v>1</v>
      </c>
      <c r="F67" s="37">
        <v>2</v>
      </c>
      <c r="G67" s="40">
        <v>0</v>
      </c>
      <c r="H67" s="41">
        <f t="shared" si="0"/>
        <v>0</v>
      </c>
    </row>
    <row r="68" spans="1:8" ht="135" x14ac:dyDescent="0.25">
      <c r="A68" s="36" t="s">
        <v>79</v>
      </c>
      <c r="B68" s="37" t="s">
        <v>39</v>
      </c>
      <c r="C68" s="37" t="s">
        <v>58</v>
      </c>
      <c r="D68" s="38" t="s">
        <v>59</v>
      </c>
      <c r="E68" s="39">
        <v>1</v>
      </c>
      <c r="F68" s="39">
        <v>1</v>
      </c>
      <c r="G68" s="40">
        <v>0</v>
      </c>
      <c r="H68" s="41">
        <f t="shared" si="0"/>
        <v>0</v>
      </c>
    </row>
    <row r="69" spans="1:8" ht="27" x14ac:dyDescent="0.25">
      <c r="A69" s="36" t="s">
        <v>79</v>
      </c>
      <c r="B69" s="37" t="s">
        <v>57</v>
      </c>
      <c r="C69" s="37" t="s">
        <v>53</v>
      </c>
      <c r="D69" s="38" t="s">
        <v>70</v>
      </c>
      <c r="E69" s="39">
        <v>1</v>
      </c>
      <c r="F69" s="39">
        <v>2</v>
      </c>
      <c r="G69" s="40">
        <v>0</v>
      </c>
      <c r="H69" s="41">
        <f t="shared" si="0"/>
        <v>0</v>
      </c>
    </row>
    <row r="70" spans="1:8" x14ac:dyDescent="0.25">
      <c r="A70" s="36" t="s">
        <v>79</v>
      </c>
      <c r="B70" s="37" t="s">
        <v>57</v>
      </c>
      <c r="C70" s="37" t="s">
        <v>54</v>
      </c>
      <c r="D70" s="38" t="s">
        <v>55</v>
      </c>
      <c r="E70" s="39">
        <v>1</v>
      </c>
      <c r="F70" s="39">
        <v>2</v>
      </c>
      <c r="G70" s="40">
        <v>0</v>
      </c>
      <c r="H70" s="41">
        <f t="shared" si="0"/>
        <v>0</v>
      </c>
    </row>
    <row r="71" spans="1:8" x14ac:dyDescent="0.25">
      <c r="A71" s="36" t="s">
        <v>79</v>
      </c>
      <c r="B71" s="37" t="s">
        <v>57</v>
      </c>
      <c r="C71" s="37" t="s">
        <v>49</v>
      </c>
      <c r="D71" s="38" t="s">
        <v>56</v>
      </c>
      <c r="E71" s="39">
        <v>4</v>
      </c>
      <c r="F71" s="39">
        <v>2</v>
      </c>
      <c r="G71" s="40">
        <v>0</v>
      </c>
      <c r="H71" s="41">
        <f t="shared" si="0"/>
        <v>0</v>
      </c>
    </row>
    <row r="72" spans="1:8" x14ac:dyDescent="0.25">
      <c r="A72" s="36" t="s">
        <v>79</v>
      </c>
      <c r="B72" s="37" t="s">
        <v>17</v>
      </c>
      <c r="C72" s="37" t="s">
        <v>54</v>
      </c>
      <c r="D72" s="38" t="s">
        <v>55</v>
      </c>
      <c r="E72" s="39">
        <v>1</v>
      </c>
      <c r="F72" s="37">
        <v>1</v>
      </c>
      <c r="G72" s="40">
        <v>0</v>
      </c>
      <c r="H72" s="41">
        <f t="shared" si="0"/>
        <v>0</v>
      </c>
    </row>
    <row r="73" spans="1:8" x14ac:dyDescent="0.25">
      <c r="A73" s="36" t="s">
        <v>79</v>
      </c>
      <c r="B73" s="37" t="s">
        <v>17</v>
      </c>
      <c r="C73" s="37" t="s">
        <v>49</v>
      </c>
      <c r="D73" s="38" t="s">
        <v>56</v>
      </c>
      <c r="E73" s="39">
        <v>4</v>
      </c>
      <c r="F73" s="37">
        <v>1</v>
      </c>
      <c r="G73" s="40">
        <v>0</v>
      </c>
      <c r="H73" s="41">
        <f t="shared" si="0"/>
        <v>0</v>
      </c>
    </row>
    <row r="74" spans="1:8" ht="27" x14ac:dyDescent="0.25">
      <c r="A74" s="36" t="s">
        <v>79</v>
      </c>
      <c r="B74" s="37" t="s">
        <v>17</v>
      </c>
      <c r="C74" s="37" t="s">
        <v>16</v>
      </c>
      <c r="D74" s="38" t="s">
        <v>18</v>
      </c>
      <c r="E74" s="37">
        <v>1</v>
      </c>
      <c r="F74" s="37">
        <v>1</v>
      </c>
      <c r="G74" s="40">
        <v>0</v>
      </c>
      <c r="H74" s="41">
        <f t="shared" ref="H74:H92" si="1">E74*F74*G74</f>
        <v>0</v>
      </c>
    </row>
    <row r="75" spans="1:8" ht="40.5" x14ac:dyDescent="0.25">
      <c r="A75" s="36" t="s">
        <v>79</v>
      </c>
      <c r="B75" s="37" t="s">
        <v>17</v>
      </c>
      <c r="C75" s="37" t="s">
        <v>50</v>
      </c>
      <c r="D75" s="38" t="s">
        <v>60</v>
      </c>
      <c r="E75" s="42">
        <v>1</v>
      </c>
      <c r="F75" s="37">
        <v>1</v>
      </c>
      <c r="G75" s="40">
        <v>0</v>
      </c>
      <c r="H75" s="41">
        <f t="shared" si="1"/>
        <v>0</v>
      </c>
    </row>
    <row r="76" spans="1:8" ht="27" x14ac:dyDescent="0.25">
      <c r="A76" s="36" t="s">
        <v>79</v>
      </c>
      <c r="B76" s="37" t="s">
        <v>39</v>
      </c>
      <c r="C76" s="37" t="s">
        <v>35</v>
      </c>
      <c r="D76" s="38" t="s">
        <v>37</v>
      </c>
      <c r="E76" s="39">
        <v>1</v>
      </c>
      <c r="F76" s="37">
        <v>2</v>
      </c>
      <c r="G76" s="40">
        <v>0</v>
      </c>
      <c r="H76" s="41">
        <f t="shared" si="1"/>
        <v>0</v>
      </c>
    </row>
    <row r="77" spans="1:8" x14ac:dyDescent="0.25">
      <c r="A77" s="36" t="s">
        <v>79</v>
      </c>
      <c r="B77" s="37" t="s">
        <v>39</v>
      </c>
      <c r="C77" s="37" t="s">
        <v>35</v>
      </c>
      <c r="D77" s="38" t="s">
        <v>38</v>
      </c>
      <c r="E77" s="37">
        <v>4</v>
      </c>
      <c r="F77" s="37">
        <v>2</v>
      </c>
      <c r="G77" s="40">
        <v>0</v>
      </c>
      <c r="H77" s="41">
        <f t="shared" si="1"/>
        <v>0</v>
      </c>
    </row>
    <row r="78" spans="1:8" x14ac:dyDescent="0.25">
      <c r="A78" s="36" t="s">
        <v>79</v>
      </c>
      <c r="B78" s="37" t="s">
        <v>39</v>
      </c>
      <c r="C78" s="37" t="s">
        <v>35</v>
      </c>
      <c r="D78" s="38" t="s">
        <v>38</v>
      </c>
      <c r="E78" s="39">
        <v>3</v>
      </c>
      <c r="F78" s="37">
        <v>2</v>
      </c>
      <c r="G78" s="40">
        <v>0</v>
      </c>
      <c r="H78" s="41">
        <f t="shared" si="1"/>
        <v>0</v>
      </c>
    </row>
    <row r="79" spans="1:8" ht="27" x14ac:dyDescent="0.25">
      <c r="A79" s="36" t="s">
        <v>79</v>
      </c>
      <c r="B79" s="37" t="s">
        <v>68</v>
      </c>
      <c r="C79" s="37" t="s">
        <v>35</v>
      </c>
      <c r="D79" s="38" t="s">
        <v>69</v>
      </c>
      <c r="E79" s="39">
        <v>2</v>
      </c>
      <c r="F79" s="37">
        <v>2</v>
      </c>
      <c r="G79" s="40">
        <v>0</v>
      </c>
      <c r="H79" s="41">
        <f t="shared" si="1"/>
        <v>0</v>
      </c>
    </row>
    <row r="80" spans="1:8" ht="108" x14ac:dyDescent="0.25">
      <c r="A80" s="36" t="s">
        <v>79</v>
      </c>
      <c r="B80" s="37" t="s">
        <v>39</v>
      </c>
      <c r="C80" s="37" t="s">
        <v>9</v>
      </c>
      <c r="D80" s="38" t="s">
        <v>20</v>
      </c>
      <c r="E80" s="37">
        <v>1</v>
      </c>
      <c r="F80" s="37">
        <v>2</v>
      </c>
      <c r="G80" s="40">
        <v>0</v>
      </c>
      <c r="H80" s="41">
        <f t="shared" si="1"/>
        <v>0</v>
      </c>
    </row>
    <row r="81" spans="1:8" ht="40.5" x14ac:dyDescent="0.25">
      <c r="A81" s="36" t="s">
        <v>79</v>
      </c>
      <c r="B81" s="37" t="s">
        <v>39</v>
      </c>
      <c r="C81" s="37" t="s">
        <v>6</v>
      </c>
      <c r="D81" s="38" t="s">
        <v>15</v>
      </c>
      <c r="E81" s="37">
        <v>1</v>
      </c>
      <c r="F81" s="37">
        <v>2</v>
      </c>
      <c r="G81" s="40">
        <v>0</v>
      </c>
      <c r="H81" s="41">
        <f t="shared" si="1"/>
        <v>0</v>
      </c>
    </row>
    <row r="82" spans="1:8" ht="75" x14ac:dyDescent="0.25">
      <c r="A82" s="36" t="s">
        <v>79</v>
      </c>
      <c r="B82" s="52" t="s">
        <v>39</v>
      </c>
      <c r="C82" s="52" t="s">
        <v>51</v>
      </c>
      <c r="D82" s="53" t="s">
        <v>93</v>
      </c>
      <c r="E82" s="52">
        <v>1</v>
      </c>
      <c r="F82" s="52">
        <v>2</v>
      </c>
      <c r="G82" s="40">
        <v>0</v>
      </c>
      <c r="H82" s="41">
        <f t="shared" si="1"/>
        <v>0</v>
      </c>
    </row>
    <row r="83" spans="1:8" ht="30" x14ac:dyDescent="0.25">
      <c r="A83" s="36" t="s">
        <v>79</v>
      </c>
      <c r="B83" s="52" t="s">
        <v>39</v>
      </c>
      <c r="C83" s="52" t="s">
        <v>91</v>
      </c>
      <c r="D83" s="53" t="s">
        <v>92</v>
      </c>
      <c r="E83" s="52">
        <v>1</v>
      </c>
      <c r="F83" s="52">
        <v>2</v>
      </c>
      <c r="G83" s="40">
        <v>0</v>
      </c>
      <c r="H83" s="41">
        <f t="shared" si="1"/>
        <v>0</v>
      </c>
    </row>
    <row r="84" spans="1:8" ht="40.5" x14ac:dyDescent="0.25">
      <c r="A84" s="36" t="s">
        <v>79</v>
      </c>
      <c r="B84" s="37" t="s">
        <v>39</v>
      </c>
      <c r="C84" s="37" t="s">
        <v>50</v>
      </c>
      <c r="D84" s="38" t="s">
        <v>73</v>
      </c>
      <c r="E84" s="37">
        <v>1</v>
      </c>
      <c r="F84" s="37">
        <v>2</v>
      </c>
      <c r="G84" s="40">
        <v>0</v>
      </c>
      <c r="H84" s="41">
        <f t="shared" si="1"/>
        <v>0</v>
      </c>
    </row>
    <row r="85" spans="1:8" ht="27" x14ac:dyDescent="0.25">
      <c r="A85" s="36" t="s">
        <v>79</v>
      </c>
      <c r="B85" s="37" t="s">
        <v>39</v>
      </c>
      <c r="C85" s="37" t="s">
        <v>16</v>
      </c>
      <c r="D85" s="38" t="s">
        <v>40</v>
      </c>
      <c r="E85" s="37">
        <v>10</v>
      </c>
      <c r="F85" s="37">
        <v>2</v>
      </c>
      <c r="G85" s="40">
        <v>0</v>
      </c>
      <c r="H85" s="41">
        <f t="shared" si="1"/>
        <v>0</v>
      </c>
    </row>
    <row r="86" spans="1:8" ht="27" x14ac:dyDescent="0.25">
      <c r="A86" s="36" t="s">
        <v>79</v>
      </c>
      <c r="B86" s="37" t="s">
        <v>39</v>
      </c>
      <c r="C86" s="37" t="s">
        <v>53</v>
      </c>
      <c r="D86" s="38" t="s">
        <v>70</v>
      </c>
      <c r="E86" s="37">
        <v>2</v>
      </c>
      <c r="F86" s="37">
        <v>2</v>
      </c>
      <c r="G86" s="40">
        <v>0</v>
      </c>
      <c r="H86" s="41">
        <f t="shared" si="1"/>
        <v>0</v>
      </c>
    </row>
    <row r="87" spans="1:8" x14ac:dyDescent="0.25">
      <c r="A87" s="36" t="s">
        <v>79</v>
      </c>
      <c r="B87" s="37" t="s">
        <v>39</v>
      </c>
      <c r="C87" s="37" t="s">
        <v>54</v>
      </c>
      <c r="D87" s="38" t="s">
        <v>55</v>
      </c>
      <c r="E87" s="37">
        <v>10</v>
      </c>
      <c r="F87" s="37">
        <v>2</v>
      </c>
      <c r="G87" s="40">
        <v>0</v>
      </c>
      <c r="H87" s="41">
        <f t="shared" si="1"/>
        <v>0</v>
      </c>
    </row>
    <row r="88" spans="1:8" x14ac:dyDescent="0.25">
      <c r="A88" s="36" t="s">
        <v>79</v>
      </c>
      <c r="B88" s="37" t="s">
        <v>39</v>
      </c>
      <c r="C88" s="37" t="s">
        <v>41</v>
      </c>
      <c r="D88" s="38" t="s">
        <v>42</v>
      </c>
      <c r="E88" s="37">
        <v>6</v>
      </c>
      <c r="F88" s="37">
        <v>2</v>
      </c>
      <c r="G88" s="40">
        <v>0</v>
      </c>
      <c r="H88" s="41">
        <f t="shared" si="1"/>
        <v>0</v>
      </c>
    </row>
    <row r="89" spans="1:8" x14ac:dyDescent="0.25">
      <c r="A89" s="36" t="s">
        <v>79</v>
      </c>
      <c r="B89" s="37" t="s">
        <v>39</v>
      </c>
      <c r="C89" s="37" t="s">
        <v>49</v>
      </c>
      <c r="D89" s="38" t="s">
        <v>56</v>
      </c>
      <c r="E89" s="37">
        <v>60</v>
      </c>
      <c r="F89" s="37">
        <v>2</v>
      </c>
      <c r="G89" s="40">
        <v>0</v>
      </c>
      <c r="H89" s="41">
        <f t="shared" si="1"/>
        <v>0</v>
      </c>
    </row>
    <row r="90" spans="1:8" x14ac:dyDescent="0.25">
      <c r="A90" s="36" t="s">
        <v>79</v>
      </c>
      <c r="B90" s="37" t="s">
        <v>39</v>
      </c>
      <c r="C90" s="37" t="s">
        <v>7</v>
      </c>
      <c r="D90" s="38" t="s">
        <v>8</v>
      </c>
      <c r="E90" s="37">
        <v>1</v>
      </c>
      <c r="F90" s="37">
        <v>2</v>
      </c>
      <c r="G90" s="40">
        <v>0</v>
      </c>
      <c r="H90" s="41">
        <f t="shared" si="1"/>
        <v>0</v>
      </c>
    </row>
    <row r="91" spans="1:8" ht="67.5" x14ac:dyDescent="0.25">
      <c r="A91" s="36" t="s">
        <v>79</v>
      </c>
      <c r="B91" s="37" t="s">
        <v>39</v>
      </c>
      <c r="C91" s="37" t="s">
        <v>29</v>
      </c>
      <c r="D91" s="38" t="s">
        <v>30</v>
      </c>
      <c r="E91" s="37">
        <v>1</v>
      </c>
      <c r="F91" s="37">
        <v>2</v>
      </c>
      <c r="G91" s="40">
        <v>0</v>
      </c>
      <c r="H91" s="41">
        <f t="shared" si="1"/>
        <v>0</v>
      </c>
    </row>
    <row r="92" spans="1:8" x14ac:dyDescent="0.25">
      <c r="A92" s="36" t="s">
        <v>79</v>
      </c>
      <c r="B92" s="37" t="s">
        <v>39</v>
      </c>
      <c r="C92" s="37" t="s">
        <v>121</v>
      </c>
      <c r="D92" s="38" t="s">
        <v>122</v>
      </c>
      <c r="E92" s="37">
        <v>1</v>
      </c>
      <c r="F92" s="37">
        <v>2</v>
      </c>
      <c r="G92" s="40">
        <v>0</v>
      </c>
      <c r="H92" s="41">
        <f t="shared" si="1"/>
        <v>0</v>
      </c>
    </row>
    <row r="93" spans="1:8" ht="27" x14ac:dyDescent="0.25">
      <c r="A93" s="36" t="s">
        <v>78</v>
      </c>
      <c r="B93" s="37" t="s">
        <v>10</v>
      </c>
      <c r="C93" s="37" t="s">
        <v>45</v>
      </c>
      <c r="D93" s="38" t="s">
        <v>46</v>
      </c>
      <c r="E93" s="39">
        <v>2</v>
      </c>
      <c r="F93" s="37">
        <v>2</v>
      </c>
      <c r="G93" s="40">
        <v>0</v>
      </c>
      <c r="H93" s="41">
        <f>E93*F93*G93</f>
        <v>0</v>
      </c>
    </row>
    <row r="94" spans="1:8" ht="67.5" x14ac:dyDescent="0.25">
      <c r="A94" s="36" t="s">
        <v>78</v>
      </c>
      <c r="B94" s="37" t="s">
        <v>10</v>
      </c>
      <c r="C94" s="37" t="s">
        <v>47</v>
      </c>
      <c r="D94" s="38" t="s">
        <v>48</v>
      </c>
      <c r="E94" s="39">
        <v>1</v>
      </c>
      <c r="F94" s="37">
        <v>1</v>
      </c>
      <c r="G94" s="40">
        <v>0</v>
      </c>
      <c r="H94" s="41">
        <f>E94*F94*G94</f>
        <v>0</v>
      </c>
    </row>
    <row r="95" spans="1:8" ht="27" x14ac:dyDescent="0.25">
      <c r="A95" s="36" t="s">
        <v>78</v>
      </c>
      <c r="B95" s="37" t="s">
        <v>10</v>
      </c>
      <c r="C95" s="37" t="s">
        <v>43</v>
      </c>
      <c r="D95" s="38" t="s">
        <v>85</v>
      </c>
      <c r="E95" s="39">
        <v>800</v>
      </c>
      <c r="F95" s="37">
        <v>1</v>
      </c>
      <c r="G95" s="40">
        <v>0</v>
      </c>
      <c r="H95" s="41">
        <f t="shared" ref="H95:H126" si="2">E95*F95*G95</f>
        <v>0</v>
      </c>
    </row>
    <row r="96" spans="1:8" ht="27" x14ac:dyDescent="0.25">
      <c r="A96" s="36" t="s">
        <v>78</v>
      </c>
      <c r="B96" s="37" t="s">
        <v>10</v>
      </c>
      <c r="C96" s="37" t="s">
        <v>11</v>
      </c>
      <c r="D96" s="38" t="s">
        <v>12</v>
      </c>
      <c r="E96" s="39">
        <v>20</v>
      </c>
      <c r="F96" s="37">
        <v>1</v>
      </c>
      <c r="G96" s="40">
        <v>0</v>
      </c>
      <c r="H96" s="41">
        <f t="shared" si="2"/>
        <v>0</v>
      </c>
    </row>
    <row r="97" spans="1:8" ht="27" x14ac:dyDescent="0.25">
      <c r="A97" s="36" t="s">
        <v>78</v>
      </c>
      <c r="B97" s="37" t="s">
        <v>19</v>
      </c>
      <c r="C97" s="37" t="s">
        <v>53</v>
      </c>
      <c r="D97" s="38" t="s">
        <v>70</v>
      </c>
      <c r="E97" s="39">
        <v>1</v>
      </c>
      <c r="F97" s="37">
        <v>2</v>
      </c>
      <c r="G97" s="40">
        <v>0</v>
      </c>
      <c r="H97" s="41">
        <f t="shared" si="2"/>
        <v>0</v>
      </c>
    </row>
    <row r="98" spans="1:8" ht="135" x14ac:dyDescent="0.25">
      <c r="A98" s="36" t="s">
        <v>78</v>
      </c>
      <c r="B98" s="37" t="s">
        <v>32</v>
      </c>
      <c r="C98" s="37" t="s">
        <v>58</v>
      </c>
      <c r="D98" s="38" t="s">
        <v>59</v>
      </c>
      <c r="E98" s="39">
        <v>1</v>
      </c>
      <c r="F98" s="39">
        <v>1</v>
      </c>
      <c r="G98" s="40">
        <v>0</v>
      </c>
      <c r="H98" s="41">
        <f t="shared" si="2"/>
        <v>0</v>
      </c>
    </row>
    <row r="99" spans="1:8" ht="27" x14ac:dyDescent="0.25">
      <c r="A99" s="36" t="s">
        <v>78</v>
      </c>
      <c r="B99" s="37" t="s">
        <v>57</v>
      </c>
      <c r="C99" s="37" t="s">
        <v>53</v>
      </c>
      <c r="D99" s="38" t="s">
        <v>70</v>
      </c>
      <c r="E99" s="39">
        <v>1</v>
      </c>
      <c r="F99" s="39">
        <v>2</v>
      </c>
      <c r="G99" s="40">
        <v>0</v>
      </c>
      <c r="H99" s="41">
        <f t="shared" si="2"/>
        <v>0</v>
      </c>
    </row>
    <row r="100" spans="1:8" x14ac:dyDescent="0.25">
      <c r="A100" s="36" t="s">
        <v>78</v>
      </c>
      <c r="B100" s="37" t="s">
        <v>57</v>
      </c>
      <c r="C100" s="37" t="s">
        <v>54</v>
      </c>
      <c r="D100" s="38" t="s">
        <v>55</v>
      </c>
      <c r="E100" s="39">
        <v>1</v>
      </c>
      <c r="F100" s="39">
        <v>2</v>
      </c>
      <c r="G100" s="40">
        <v>0</v>
      </c>
      <c r="H100" s="41">
        <f t="shared" si="2"/>
        <v>0</v>
      </c>
    </row>
    <row r="101" spans="1:8" x14ac:dyDescent="0.25">
      <c r="A101" s="36" t="s">
        <v>78</v>
      </c>
      <c r="B101" s="37" t="s">
        <v>57</v>
      </c>
      <c r="C101" s="37" t="s">
        <v>49</v>
      </c>
      <c r="D101" s="38" t="s">
        <v>56</v>
      </c>
      <c r="E101" s="39">
        <v>4</v>
      </c>
      <c r="F101" s="39">
        <v>2</v>
      </c>
      <c r="G101" s="40">
        <v>0</v>
      </c>
      <c r="H101" s="41">
        <f t="shared" si="2"/>
        <v>0</v>
      </c>
    </row>
    <row r="102" spans="1:8" x14ac:dyDescent="0.25">
      <c r="A102" s="36" t="s">
        <v>78</v>
      </c>
      <c r="B102" s="37" t="s">
        <v>17</v>
      </c>
      <c r="C102" s="37" t="s">
        <v>54</v>
      </c>
      <c r="D102" s="38" t="s">
        <v>55</v>
      </c>
      <c r="E102" s="39">
        <v>1</v>
      </c>
      <c r="F102" s="37">
        <v>1</v>
      </c>
      <c r="G102" s="40">
        <v>0</v>
      </c>
      <c r="H102" s="41">
        <f t="shared" si="2"/>
        <v>0</v>
      </c>
    </row>
    <row r="103" spans="1:8" x14ac:dyDescent="0.25">
      <c r="A103" s="36" t="s">
        <v>78</v>
      </c>
      <c r="B103" s="37" t="s">
        <v>17</v>
      </c>
      <c r="C103" s="37" t="s">
        <v>49</v>
      </c>
      <c r="D103" s="38" t="s">
        <v>56</v>
      </c>
      <c r="E103" s="39">
        <v>4</v>
      </c>
      <c r="F103" s="37">
        <v>1</v>
      </c>
      <c r="G103" s="40">
        <v>0</v>
      </c>
      <c r="H103" s="41">
        <f t="shared" si="2"/>
        <v>0</v>
      </c>
    </row>
    <row r="104" spans="1:8" ht="27" x14ac:dyDescent="0.25">
      <c r="A104" s="36" t="s">
        <v>78</v>
      </c>
      <c r="B104" s="37" t="s">
        <v>17</v>
      </c>
      <c r="C104" s="37" t="s">
        <v>16</v>
      </c>
      <c r="D104" s="38" t="s">
        <v>18</v>
      </c>
      <c r="E104" s="37">
        <v>1</v>
      </c>
      <c r="F104" s="37">
        <v>1</v>
      </c>
      <c r="G104" s="40">
        <v>0</v>
      </c>
      <c r="H104" s="41">
        <f t="shared" si="2"/>
        <v>0</v>
      </c>
    </row>
    <row r="105" spans="1:8" ht="40.5" x14ac:dyDescent="0.25">
      <c r="A105" s="36" t="s">
        <v>78</v>
      </c>
      <c r="B105" s="37" t="s">
        <v>17</v>
      </c>
      <c r="C105" s="37" t="s">
        <v>50</v>
      </c>
      <c r="D105" s="38" t="s">
        <v>60</v>
      </c>
      <c r="E105" s="42">
        <v>1</v>
      </c>
      <c r="F105" s="37">
        <v>1</v>
      </c>
      <c r="G105" s="40">
        <v>0</v>
      </c>
      <c r="H105" s="41">
        <f t="shared" si="2"/>
        <v>0</v>
      </c>
    </row>
    <row r="106" spans="1:8" x14ac:dyDescent="0.25">
      <c r="A106" s="36" t="s">
        <v>78</v>
      </c>
      <c r="B106" s="37" t="s">
        <v>32</v>
      </c>
      <c r="C106" s="37" t="s">
        <v>16</v>
      </c>
      <c r="D106" s="38" t="s">
        <v>33</v>
      </c>
      <c r="E106" s="37">
        <v>10</v>
      </c>
      <c r="F106" s="37">
        <v>2</v>
      </c>
      <c r="G106" s="40">
        <v>0</v>
      </c>
      <c r="H106" s="41">
        <f t="shared" si="2"/>
        <v>0</v>
      </c>
    </row>
    <row r="107" spans="1:8" ht="40.5" x14ac:dyDescent="0.25">
      <c r="A107" s="36" t="s">
        <v>78</v>
      </c>
      <c r="B107" s="37" t="s">
        <v>32</v>
      </c>
      <c r="C107" s="37" t="s">
        <v>6</v>
      </c>
      <c r="D107" s="38" t="s">
        <v>15</v>
      </c>
      <c r="E107" s="37">
        <v>1</v>
      </c>
      <c r="F107" s="37">
        <v>2</v>
      </c>
      <c r="G107" s="40">
        <v>0</v>
      </c>
      <c r="H107" s="41">
        <f t="shared" si="2"/>
        <v>0</v>
      </c>
    </row>
    <row r="108" spans="1:8" ht="108" x14ac:dyDescent="0.25">
      <c r="A108" s="36" t="s">
        <v>78</v>
      </c>
      <c r="B108" s="37" t="s">
        <v>32</v>
      </c>
      <c r="C108" s="37" t="s">
        <v>9</v>
      </c>
      <c r="D108" s="38" t="s">
        <v>20</v>
      </c>
      <c r="E108" s="43">
        <v>2</v>
      </c>
      <c r="F108" s="37">
        <v>2</v>
      </c>
      <c r="G108" s="40">
        <v>0</v>
      </c>
      <c r="H108" s="41">
        <f t="shared" si="2"/>
        <v>0</v>
      </c>
    </row>
    <row r="109" spans="1:8" ht="40.5" x14ac:dyDescent="0.25">
      <c r="A109" s="36" t="s">
        <v>78</v>
      </c>
      <c r="B109" s="37" t="s">
        <v>32</v>
      </c>
      <c r="C109" s="37" t="s">
        <v>50</v>
      </c>
      <c r="D109" s="38" t="s">
        <v>61</v>
      </c>
      <c r="E109" s="37">
        <v>1</v>
      </c>
      <c r="F109" s="37">
        <v>2</v>
      </c>
      <c r="G109" s="40">
        <v>0</v>
      </c>
      <c r="H109" s="41">
        <f t="shared" si="2"/>
        <v>0</v>
      </c>
    </row>
    <row r="110" spans="1:8" ht="27" x14ac:dyDescent="0.25">
      <c r="A110" s="36" t="s">
        <v>78</v>
      </c>
      <c r="B110" s="37" t="s">
        <v>32</v>
      </c>
      <c r="C110" s="37" t="s">
        <v>53</v>
      </c>
      <c r="D110" s="38" t="s">
        <v>70</v>
      </c>
      <c r="E110" s="37">
        <v>2</v>
      </c>
      <c r="F110" s="37">
        <v>2</v>
      </c>
      <c r="G110" s="40">
        <v>0</v>
      </c>
      <c r="H110" s="41">
        <f t="shared" si="2"/>
        <v>0</v>
      </c>
    </row>
    <row r="111" spans="1:8" x14ac:dyDescent="0.25">
      <c r="A111" s="36" t="s">
        <v>78</v>
      </c>
      <c r="B111" s="37" t="s">
        <v>32</v>
      </c>
      <c r="C111" s="37" t="s">
        <v>54</v>
      </c>
      <c r="D111" s="38" t="s">
        <v>55</v>
      </c>
      <c r="E111" s="39">
        <v>10</v>
      </c>
      <c r="F111" s="37">
        <v>2</v>
      </c>
      <c r="G111" s="40">
        <v>0</v>
      </c>
      <c r="H111" s="41">
        <f t="shared" si="2"/>
        <v>0</v>
      </c>
    </row>
    <row r="112" spans="1:8" x14ac:dyDescent="0.25">
      <c r="A112" s="36" t="s">
        <v>78</v>
      </c>
      <c r="B112" s="37" t="s">
        <v>32</v>
      </c>
      <c r="C112" s="37" t="s">
        <v>49</v>
      </c>
      <c r="D112" s="38" t="s">
        <v>56</v>
      </c>
      <c r="E112" s="39">
        <v>40</v>
      </c>
      <c r="F112" s="37">
        <v>2</v>
      </c>
      <c r="G112" s="40">
        <v>0</v>
      </c>
      <c r="H112" s="41">
        <f t="shared" si="2"/>
        <v>0</v>
      </c>
    </row>
    <row r="113" spans="1:8" x14ac:dyDescent="0.25">
      <c r="A113" s="36" t="s">
        <v>78</v>
      </c>
      <c r="B113" s="37" t="s">
        <v>32</v>
      </c>
      <c r="C113" s="37" t="s">
        <v>62</v>
      </c>
      <c r="D113" s="38" t="s">
        <v>63</v>
      </c>
      <c r="E113" s="37">
        <v>5</v>
      </c>
      <c r="F113" s="37">
        <v>2</v>
      </c>
      <c r="G113" s="40">
        <v>0</v>
      </c>
      <c r="H113" s="41">
        <f t="shared" si="2"/>
        <v>0</v>
      </c>
    </row>
    <row r="114" spans="1:8" x14ac:dyDescent="0.25">
      <c r="A114" s="36" t="s">
        <v>78</v>
      </c>
      <c r="B114" s="37" t="s">
        <v>32</v>
      </c>
      <c r="C114" s="37" t="s">
        <v>62</v>
      </c>
      <c r="D114" s="38" t="s">
        <v>64</v>
      </c>
      <c r="E114" s="37">
        <v>3</v>
      </c>
      <c r="F114" s="37">
        <v>2</v>
      </c>
      <c r="G114" s="40">
        <v>0</v>
      </c>
      <c r="H114" s="41">
        <f t="shared" si="2"/>
        <v>0</v>
      </c>
    </row>
    <row r="115" spans="1:8" x14ac:dyDescent="0.25">
      <c r="A115" s="36" t="s">
        <v>78</v>
      </c>
      <c r="B115" s="37" t="s">
        <v>32</v>
      </c>
      <c r="C115" s="37" t="s">
        <v>35</v>
      </c>
      <c r="D115" s="38" t="s">
        <v>38</v>
      </c>
      <c r="E115" s="39">
        <v>8</v>
      </c>
      <c r="F115" s="37">
        <v>2</v>
      </c>
      <c r="G115" s="40">
        <v>0</v>
      </c>
      <c r="H115" s="41">
        <f t="shared" si="2"/>
        <v>0</v>
      </c>
    </row>
    <row r="116" spans="1:8" ht="27" x14ac:dyDescent="0.25">
      <c r="A116" s="36" t="s">
        <v>78</v>
      </c>
      <c r="B116" s="37" t="s">
        <v>32</v>
      </c>
      <c r="C116" s="37" t="s">
        <v>35</v>
      </c>
      <c r="D116" s="38" t="s">
        <v>37</v>
      </c>
      <c r="E116" s="39">
        <v>1</v>
      </c>
      <c r="F116" s="37">
        <v>2</v>
      </c>
      <c r="G116" s="40">
        <v>0</v>
      </c>
      <c r="H116" s="41">
        <f t="shared" si="2"/>
        <v>0</v>
      </c>
    </row>
    <row r="117" spans="1:8" x14ac:dyDescent="0.25">
      <c r="A117" s="36" t="s">
        <v>78</v>
      </c>
      <c r="B117" s="37" t="s">
        <v>32</v>
      </c>
      <c r="C117" s="37" t="s">
        <v>35</v>
      </c>
      <c r="D117" s="38" t="s">
        <v>65</v>
      </c>
      <c r="E117" s="39">
        <v>4</v>
      </c>
      <c r="F117" s="37">
        <v>2</v>
      </c>
      <c r="G117" s="40">
        <v>0</v>
      </c>
      <c r="H117" s="41">
        <f>E117*F117*G117</f>
        <v>0</v>
      </c>
    </row>
    <row r="118" spans="1:8" x14ac:dyDescent="0.25">
      <c r="A118" s="36" t="s">
        <v>78</v>
      </c>
      <c r="B118" s="37" t="s">
        <v>32</v>
      </c>
      <c r="C118" s="37" t="s">
        <v>7</v>
      </c>
      <c r="D118" s="38" t="s">
        <v>8</v>
      </c>
      <c r="E118" s="37">
        <v>1</v>
      </c>
      <c r="F118" s="37">
        <v>2</v>
      </c>
      <c r="G118" s="40">
        <v>0</v>
      </c>
      <c r="H118" s="41">
        <f t="shared" si="2"/>
        <v>0</v>
      </c>
    </row>
    <row r="119" spans="1:8" ht="67.5" x14ac:dyDescent="0.25">
      <c r="A119" s="36" t="s">
        <v>78</v>
      </c>
      <c r="B119" s="37" t="s">
        <v>32</v>
      </c>
      <c r="C119" s="37" t="s">
        <v>29</v>
      </c>
      <c r="D119" s="38" t="s">
        <v>30</v>
      </c>
      <c r="E119" s="37">
        <v>1</v>
      </c>
      <c r="F119" s="37">
        <v>2</v>
      </c>
      <c r="G119" s="40">
        <v>0</v>
      </c>
      <c r="H119" s="41">
        <f t="shared" si="2"/>
        <v>0</v>
      </c>
    </row>
    <row r="120" spans="1:8" ht="27" x14ac:dyDescent="0.25">
      <c r="A120" s="36" t="s">
        <v>78</v>
      </c>
      <c r="B120" s="37" t="s">
        <v>68</v>
      </c>
      <c r="C120" s="37" t="s">
        <v>35</v>
      </c>
      <c r="D120" s="38" t="s">
        <v>69</v>
      </c>
      <c r="E120" s="39">
        <v>2</v>
      </c>
      <c r="F120" s="37">
        <v>2</v>
      </c>
      <c r="G120" s="40">
        <v>0</v>
      </c>
      <c r="H120" s="41">
        <f t="shared" si="2"/>
        <v>0</v>
      </c>
    </row>
    <row r="121" spans="1:8" x14ac:dyDescent="0.25">
      <c r="A121" s="36" t="s">
        <v>77</v>
      </c>
      <c r="B121" s="37" t="s">
        <v>10</v>
      </c>
      <c r="C121" s="37" t="s">
        <v>87</v>
      </c>
      <c r="D121" s="38" t="s">
        <v>96</v>
      </c>
      <c r="E121" s="39">
        <v>1</v>
      </c>
      <c r="F121" s="37">
        <v>2</v>
      </c>
      <c r="G121" s="40">
        <v>0</v>
      </c>
      <c r="H121" s="41">
        <f t="shared" si="2"/>
        <v>0</v>
      </c>
    </row>
    <row r="122" spans="1:8" x14ac:dyDescent="0.25">
      <c r="A122" s="36" t="s">
        <v>78</v>
      </c>
      <c r="B122" s="37" t="s">
        <v>10</v>
      </c>
      <c r="C122" s="37" t="s">
        <v>87</v>
      </c>
      <c r="D122" s="38" t="s">
        <v>96</v>
      </c>
      <c r="E122" s="39">
        <v>1</v>
      </c>
      <c r="F122" s="37">
        <v>2</v>
      </c>
      <c r="G122" s="40">
        <v>0</v>
      </c>
      <c r="H122" s="41">
        <f t="shared" si="2"/>
        <v>0</v>
      </c>
    </row>
    <row r="123" spans="1:8" x14ac:dyDescent="0.25">
      <c r="A123" s="36" t="s">
        <v>79</v>
      </c>
      <c r="B123" s="37" t="s">
        <v>10</v>
      </c>
      <c r="C123" s="37" t="s">
        <v>87</v>
      </c>
      <c r="D123" s="38" t="s">
        <v>96</v>
      </c>
      <c r="E123" s="39">
        <v>1</v>
      </c>
      <c r="F123" s="37">
        <v>2</v>
      </c>
      <c r="G123" s="40">
        <v>0</v>
      </c>
      <c r="H123" s="41">
        <f t="shared" si="2"/>
        <v>0</v>
      </c>
    </row>
    <row r="124" spans="1:8" x14ac:dyDescent="0.25">
      <c r="A124" s="36" t="s">
        <v>77</v>
      </c>
      <c r="B124" s="37" t="s">
        <v>10</v>
      </c>
      <c r="C124" s="37" t="s">
        <v>88</v>
      </c>
      <c r="D124" s="38" t="s">
        <v>89</v>
      </c>
      <c r="E124" s="39">
        <v>3</v>
      </c>
      <c r="F124" s="37">
        <v>1</v>
      </c>
      <c r="G124" s="40">
        <v>0</v>
      </c>
      <c r="H124" s="41">
        <f t="shared" si="2"/>
        <v>0</v>
      </c>
    </row>
    <row r="125" spans="1:8" x14ac:dyDescent="0.25">
      <c r="A125" s="36" t="s">
        <v>78</v>
      </c>
      <c r="B125" s="37" t="s">
        <v>10</v>
      </c>
      <c r="C125" s="37" t="s">
        <v>88</v>
      </c>
      <c r="D125" s="38" t="s">
        <v>89</v>
      </c>
      <c r="E125" s="39">
        <v>3</v>
      </c>
      <c r="F125" s="37">
        <v>1</v>
      </c>
      <c r="G125" s="40">
        <v>0</v>
      </c>
      <c r="H125" s="41">
        <f t="shared" si="2"/>
        <v>0</v>
      </c>
    </row>
    <row r="126" spans="1:8" x14ac:dyDescent="0.25">
      <c r="A126" s="36" t="s">
        <v>79</v>
      </c>
      <c r="B126" s="37" t="s">
        <v>10</v>
      </c>
      <c r="C126" s="37" t="s">
        <v>88</v>
      </c>
      <c r="D126" s="38" t="s">
        <v>89</v>
      </c>
      <c r="E126" s="39">
        <v>3</v>
      </c>
      <c r="F126" s="37">
        <v>1</v>
      </c>
      <c r="G126" s="40">
        <v>0</v>
      </c>
      <c r="H126" s="41">
        <f t="shared" si="2"/>
        <v>0</v>
      </c>
    </row>
    <row r="127" spans="1:8" x14ac:dyDescent="0.25">
      <c r="A127" s="36"/>
      <c r="B127" s="23"/>
      <c r="C127" s="23"/>
      <c r="D127" s="44"/>
      <c r="E127" s="23"/>
      <c r="F127" s="23"/>
      <c r="G127" s="6" t="s">
        <v>95</v>
      </c>
      <c r="H127" s="6">
        <f>SUM(H10:H126)</f>
        <v>0</v>
      </c>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row r="177" spans="3:3" x14ac:dyDescent="0.25">
      <c r="C177" s="25"/>
    </row>
    <row r="178" spans="3:3" x14ac:dyDescent="0.25">
      <c r="C178" s="25"/>
    </row>
    <row r="179" spans="3:3" x14ac:dyDescent="0.25">
      <c r="C179" s="25"/>
    </row>
    <row r="180" spans="3:3" x14ac:dyDescent="0.25">
      <c r="C180" s="25"/>
    </row>
    <row r="181" spans="3:3" x14ac:dyDescent="0.25">
      <c r="C181" s="25"/>
    </row>
    <row r="182" spans="3:3" x14ac:dyDescent="0.25">
      <c r="C182" s="25"/>
    </row>
    <row r="183" spans="3:3" x14ac:dyDescent="0.25">
      <c r="C183" s="25"/>
    </row>
    <row r="184" spans="3:3" x14ac:dyDescent="0.25">
      <c r="C184" s="25"/>
    </row>
    <row r="185" spans="3:3" x14ac:dyDescent="0.25">
      <c r="C185" s="25"/>
    </row>
    <row r="186" spans="3:3" x14ac:dyDescent="0.25">
      <c r="C186" s="25"/>
    </row>
    <row r="187" spans="3:3" x14ac:dyDescent="0.25">
      <c r="C187" s="25"/>
    </row>
    <row r="188" spans="3:3" x14ac:dyDescent="0.25">
      <c r="C188" s="25"/>
    </row>
    <row r="189" spans="3:3" x14ac:dyDescent="0.25">
      <c r="C189" s="25"/>
    </row>
    <row r="190" spans="3:3" x14ac:dyDescent="0.25">
      <c r="C190" s="25"/>
    </row>
    <row r="191" spans="3:3" x14ac:dyDescent="0.25">
      <c r="C191" s="25"/>
    </row>
    <row r="192" spans="3:3" x14ac:dyDescent="0.25">
      <c r="C192" s="25"/>
    </row>
    <row r="193" spans="3:3" x14ac:dyDescent="0.25">
      <c r="C193" s="25"/>
    </row>
    <row r="194" spans="3:3" x14ac:dyDescent="0.25">
      <c r="C194" s="25"/>
    </row>
    <row r="195" spans="3:3" x14ac:dyDescent="0.25">
      <c r="C195" s="25"/>
    </row>
    <row r="196" spans="3:3" x14ac:dyDescent="0.25">
      <c r="C196" s="25"/>
    </row>
    <row r="197" spans="3:3" x14ac:dyDescent="0.25">
      <c r="C197" s="25"/>
    </row>
  </sheetData>
  <autoFilter ref="A9:H138" xr:uid="{00000000-0009-0000-0000-000001000000}"/>
  <sortState xmlns:xlrd2="http://schemas.microsoft.com/office/spreadsheetml/2017/richdata2" ref="C112:D135">
    <sortCondition descending="1" ref="D112:D135"/>
  </sortState>
  <mergeCells count="1">
    <mergeCell ref="A8:H8"/>
  </mergeCells>
  <pageMargins left="0.51181102362204722" right="0.51181102362204722" top="0.78740157480314965" bottom="0.78740157480314965" header="0.31496062992125984" footer="0.31496062992125984"/>
  <pageSetup paperSize="9" scale="56" orientation="landscape" horizontalDpi="1200" verticalDpi="1200" r:id="rId1"/>
  <rowBreaks count="1" manualBreakCount="1">
    <brk id="89" max="8" man="1"/>
  </row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3F796A-EFD3-4F87-BE52-6D624F69F0BA}">
  <dimension ref="A1:H160"/>
  <sheetViews>
    <sheetView topLeftCell="D78" workbookViewId="0">
      <selection activeCell="I78" sqref="I1:I1048576"/>
    </sheetView>
  </sheetViews>
  <sheetFormatPr defaultColWidth="9.1796875" defaultRowHeight="13.5" x14ac:dyDescent="0.25"/>
  <cols>
    <col min="1" max="1" width="50.7265625" style="27" bestFit="1" customWidth="1"/>
    <col min="2" max="2" width="53.81640625" style="28" bestFit="1" customWidth="1"/>
    <col min="3" max="3" width="32" style="28" bestFit="1" customWidth="1"/>
    <col min="4" max="4" width="78.1796875" style="45" customWidth="1"/>
    <col min="5" max="5" width="11.81640625" style="28" customWidth="1"/>
    <col min="6" max="6" width="11.7265625" style="28" customWidth="1"/>
    <col min="7" max="7" width="25.1796875" style="26" bestFit="1" customWidth="1"/>
    <col min="8" max="8" width="22.453125" style="26" bestFit="1" customWidth="1"/>
    <col min="9" max="16384" width="9.1796875" style="28"/>
  </cols>
  <sheetData>
    <row r="1" spans="1:8" x14ac:dyDescent="0.25">
      <c r="A1" s="22" t="s">
        <v>83</v>
      </c>
      <c r="B1" s="23" t="s">
        <v>99</v>
      </c>
      <c r="C1" s="24"/>
      <c r="D1" s="25"/>
      <c r="E1" s="25"/>
      <c r="F1" s="25"/>
      <c r="G1" s="25"/>
    </row>
    <row r="2" spans="1:8" x14ac:dyDescent="0.25">
      <c r="A2" s="29" t="s">
        <v>81</v>
      </c>
      <c r="B2" s="51" t="s">
        <v>107</v>
      </c>
      <c r="D2" s="25"/>
      <c r="E2" s="25"/>
      <c r="F2" s="25"/>
      <c r="G2" s="25"/>
    </row>
    <row r="3" spans="1:8" x14ac:dyDescent="0.25">
      <c r="A3" s="29" t="s">
        <v>112</v>
      </c>
      <c r="B3" s="51" t="s">
        <v>119</v>
      </c>
      <c r="D3" s="25"/>
      <c r="E3" s="25"/>
      <c r="F3" s="25"/>
      <c r="G3" s="25"/>
    </row>
    <row r="4" spans="1:8" x14ac:dyDescent="0.25">
      <c r="A4" s="29" t="s">
        <v>129</v>
      </c>
      <c r="B4" s="30" t="s">
        <v>154</v>
      </c>
      <c r="C4" s="24"/>
      <c r="D4" s="25"/>
      <c r="E4" s="25"/>
      <c r="F4" s="25"/>
      <c r="G4" s="25"/>
    </row>
    <row r="5" spans="1:8" ht="15.75" customHeight="1" x14ac:dyDescent="0.25">
      <c r="A5" s="29" t="s">
        <v>130</v>
      </c>
      <c r="B5" s="30" t="s">
        <v>155</v>
      </c>
      <c r="C5" s="24"/>
      <c r="D5" s="25"/>
      <c r="E5" s="25"/>
      <c r="F5" s="25"/>
      <c r="G5" s="25"/>
    </row>
    <row r="6" spans="1:8" x14ac:dyDescent="0.25">
      <c r="A6" s="22" t="s">
        <v>82</v>
      </c>
      <c r="B6" s="30">
        <v>2</v>
      </c>
      <c r="D6" s="25"/>
      <c r="E6" s="25"/>
      <c r="F6" s="25"/>
      <c r="G6" s="25"/>
    </row>
    <row r="7" spans="1:8" x14ac:dyDescent="0.25">
      <c r="A7" s="82" t="s">
        <v>80</v>
      </c>
      <c r="B7" s="82"/>
      <c r="C7" s="82"/>
      <c r="D7" s="82"/>
      <c r="E7" s="82"/>
      <c r="F7" s="82"/>
      <c r="G7" s="82"/>
      <c r="H7" s="82"/>
    </row>
    <row r="8" spans="1:8" ht="13.5" customHeight="1" x14ac:dyDescent="0.25">
      <c r="A8" s="31" t="s">
        <v>0</v>
      </c>
      <c r="B8" s="31" t="s">
        <v>75</v>
      </c>
      <c r="C8" s="31" t="s">
        <v>1</v>
      </c>
      <c r="D8" s="32" t="s">
        <v>2</v>
      </c>
      <c r="E8" s="33" t="s">
        <v>3</v>
      </c>
      <c r="F8" s="31" t="s">
        <v>4</v>
      </c>
      <c r="G8" s="34" t="s">
        <v>74</v>
      </c>
      <c r="H8" s="35" t="s">
        <v>5</v>
      </c>
    </row>
    <row r="9" spans="1:8" ht="27" x14ac:dyDescent="0.25">
      <c r="A9" s="36" t="s">
        <v>77</v>
      </c>
      <c r="B9" s="37" t="s">
        <v>10</v>
      </c>
      <c r="C9" s="37" t="s">
        <v>45</v>
      </c>
      <c r="D9" s="38" t="s">
        <v>46</v>
      </c>
      <c r="E9" s="39">
        <v>4</v>
      </c>
      <c r="F9" s="37">
        <v>2</v>
      </c>
      <c r="G9" s="40">
        <v>0</v>
      </c>
      <c r="H9" s="41">
        <f t="shared" ref="H9:H57" si="0">E9*F9*G9</f>
        <v>0</v>
      </c>
    </row>
    <row r="10" spans="1:8" ht="67.5" x14ac:dyDescent="0.25">
      <c r="A10" s="36" t="s">
        <v>77</v>
      </c>
      <c r="B10" s="37" t="s">
        <v>10</v>
      </c>
      <c r="C10" s="37" t="s">
        <v>47</v>
      </c>
      <c r="D10" s="38" t="s">
        <v>48</v>
      </c>
      <c r="E10" s="39">
        <v>1</v>
      </c>
      <c r="F10" s="37">
        <v>1</v>
      </c>
      <c r="G10" s="40">
        <v>0</v>
      </c>
      <c r="H10" s="41">
        <f t="shared" si="0"/>
        <v>0</v>
      </c>
    </row>
    <row r="11" spans="1:8" ht="27" x14ac:dyDescent="0.25">
      <c r="A11" s="36" t="s">
        <v>77</v>
      </c>
      <c r="B11" s="37" t="s">
        <v>10</v>
      </c>
      <c r="C11" s="37" t="s">
        <v>11</v>
      </c>
      <c r="D11" s="38" t="s">
        <v>12</v>
      </c>
      <c r="E11" s="39">
        <v>25</v>
      </c>
      <c r="F11" s="37">
        <v>1</v>
      </c>
      <c r="G11" s="40">
        <v>0</v>
      </c>
      <c r="H11" s="41">
        <f t="shared" si="0"/>
        <v>0</v>
      </c>
    </row>
    <row r="12" spans="1:8" ht="27" x14ac:dyDescent="0.25">
      <c r="A12" s="36" t="s">
        <v>77</v>
      </c>
      <c r="B12" s="37" t="s">
        <v>19</v>
      </c>
      <c r="C12" s="37" t="s">
        <v>53</v>
      </c>
      <c r="D12" s="38" t="s">
        <v>70</v>
      </c>
      <c r="E12" s="39">
        <v>1</v>
      </c>
      <c r="F12" s="37">
        <v>2</v>
      </c>
      <c r="G12" s="40">
        <v>0</v>
      </c>
      <c r="H12" s="41">
        <f t="shared" si="0"/>
        <v>0</v>
      </c>
    </row>
    <row r="13" spans="1:8" ht="135" x14ac:dyDescent="0.25">
      <c r="A13" s="36" t="s">
        <v>77</v>
      </c>
      <c r="B13" s="37" t="s">
        <v>26</v>
      </c>
      <c r="C13" s="37" t="s">
        <v>58</v>
      </c>
      <c r="D13" s="38" t="s">
        <v>59</v>
      </c>
      <c r="E13" s="39">
        <v>1</v>
      </c>
      <c r="F13" s="39">
        <v>1</v>
      </c>
      <c r="G13" s="40">
        <v>0</v>
      </c>
      <c r="H13" s="41">
        <f t="shared" si="0"/>
        <v>0</v>
      </c>
    </row>
    <row r="14" spans="1:8" ht="27" x14ac:dyDescent="0.25">
      <c r="A14" s="36" t="s">
        <v>77</v>
      </c>
      <c r="B14" s="37" t="s">
        <v>57</v>
      </c>
      <c r="C14" s="37" t="s">
        <v>53</v>
      </c>
      <c r="D14" s="38" t="s">
        <v>70</v>
      </c>
      <c r="E14" s="39">
        <v>1</v>
      </c>
      <c r="F14" s="39">
        <v>2</v>
      </c>
      <c r="G14" s="40">
        <v>0</v>
      </c>
      <c r="H14" s="41">
        <f t="shared" si="0"/>
        <v>0</v>
      </c>
    </row>
    <row r="15" spans="1:8" x14ac:dyDescent="0.25">
      <c r="A15" s="36" t="s">
        <v>77</v>
      </c>
      <c r="B15" s="37" t="s">
        <v>57</v>
      </c>
      <c r="C15" s="37" t="s">
        <v>54</v>
      </c>
      <c r="D15" s="38" t="s">
        <v>55</v>
      </c>
      <c r="E15" s="39">
        <v>1</v>
      </c>
      <c r="F15" s="39">
        <v>2</v>
      </c>
      <c r="G15" s="40">
        <v>0</v>
      </c>
      <c r="H15" s="41">
        <f t="shared" si="0"/>
        <v>0</v>
      </c>
    </row>
    <row r="16" spans="1:8" x14ac:dyDescent="0.25">
      <c r="A16" s="36" t="s">
        <v>77</v>
      </c>
      <c r="B16" s="37" t="s">
        <v>57</v>
      </c>
      <c r="C16" s="37" t="s">
        <v>49</v>
      </c>
      <c r="D16" s="38" t="s">
        <v>56</v>
      </c>
      <c r="E16" s="39">
        <v>4</v>
      </c>
      <c r="F16" s="39">
        <v>2</v>
      </c>
      <c r="G16" s="40">
        <v>0</v>
      </c>
      <c r="H16" s="41">
        <f t="shared" si="0"/>
        <v>0</v>
      </c>
    </row>
    <row r="17" spans="1:8" x14ac:dyDescent="0.25">
      <c r="A17" s="36" t="s">
        <v>77</v>
      </c>
      <c r="B17" s="37" t="s">
        <v>17</v>
      </c>
      <c r="C17" s="37" t="s">
        <v>54</v>
      </c>
      <c r="D17" s="38" t="s">
        <v>55</v>
      </c>
      <c r="E17" s="39">
        <v>1</v>
      </c>
      <c r="F17" s="37">
        <v>1</v>
      </c>
      <c r="G17" s="40">
        <v>0</v>
      </c>
      <c r="H17" s="41">
        <f t="shared" si="0"/>
        <v>0</v>
      </c>
    </row>
    <row r="18" spans="1:8" x14ac:dyDescent="0.25">
      <c r="A18" s="36" t="s">
        <v>77</v>
      </c>
      <c r="B18" s="37" t="s">
        <v>17</v>
      </c>
      <c r="C18" s="37" t="s">
        <v>49</v>
      </c>
      <c r="D18" s="38" t="s">
        <v>56</v>
      </c>
      <c r="E18" s="39">
        <v>4</v>
      </c>
      <c r="F18" s="37">
        <v>1</v>
      </c>
      <c r="G18" s="40">
        <v>0</v>
      </c>
      <c r="H18" s="41">
        <f t="shared" si="0"/>
        <v>0</v>
      </c>
    </row>
    <row r="19" spans="1:8" ht="27" x14ac:dyDescent="0.25">
      <c r="A19" s="36" t="s">
        <v>77</v>
      </c>
      <c r="B19" s="37" t="s">
        <v>17</v>
      </c>
      <c r="C19" s="37" t="s">
        <v>16</v>
      </c>
      <c r="D19" s="38" t="s">
        <v>18</v>
      </c>
      <c r="E19" s="37">
        <v>1</v>
      </c>
      <c r="F19" s="37">
        <v>1</v>
      </c>
      <c r="G19" s="40">
        <v>0</v>
      </c>
      <c r="H19" s="41">
        <f t="shared" si="0"/>
        <v>0</v>
      </c>
    </row>
    <row r="20" spans="1:8" ht="40.5" x14ac:dyDescent="0.25">
      <c r="A20" s="36" t="s">
        <v>77</v>
      </c>
      <c r="B20" s="37" t="s">
        <v>17</v>
      </c>
      <c r="C20" s="37" t="s">
        <v>50</v>
      </c>
      <c r="D20" s="38" t="s">
        <v>60</v>
      </c>
      <c r="E20" s="42">
        <v>1</v>
      </c>
      <c r="F20" s="37">
        <v>1</v>
      </c>
      <c r="G20" s="40">
        <v>0</v>
      </c>
      <c r="H20" s="41">
        <f t="shared" si="0"/>
        <v>0</v>
      </c>
    </row>
    <row r="21" spans="1:8" ht="40.5" x14ac:dyDescent="0.25">
      <c r="A21" s="36" t="s">
        <v>77</v>
      </c>
      <c r="B21" s="37" t="s">
        <v>26</v>
      </c>
      <c r="C21" s="37" t="s">
        <v>50</v>
      </c>
      <c r="D21" s="38" t="s">
        <v>61</v>
      </c>
      <c r="E21" s="37">
        <v>1</v>
      </c>
      <c r="F21" s="37">
        <v>2</v>
      </c>
      <c r="G21" s="40">
        <v>0</v>
      </c>
      <c r="H21" s="41">
        <f t="shared" si="0"/>
        <v>0</v>
      </c>
    </row>
    <row r="22" spans="1:8" ht="40.5" x14ac:dyDescent="0.25">
      <c r="A22" s="36" t="s">
        <v>77</v>
      </c>
      <c r="B22" s="37" t="s">
        <v>26</v>
      </c>
      <c r="C22" s="37" t="s">
        <v>6</v>
      </c>
      <c r="D22" s="38" t="s">
        <v>15</v>
      </c>
      <c r="E22" s="37">
        <v>1</v>
      </c>
      <c r="F22" s="37">
        <v>2</v>
      </c>
      <c r="G22" s="40">
        <v>0</v>
      </c>
      <c r="H22" s="41">
        <f t="shared" si="0"/>
        <v>0</v>
      </c>
    </row>
    <row r="23" spans="1:8" ht="108" x14ac:dyDescent="0.25">
      <c r="A23" s="36" t="s">
        <v>77</v>
      </c>
      <c r="B23" s="37" t="s">
        <v>26</v>
      </c>
      <c r="C23" s="37" t="s">
        <v>9</v>
      </c>
      <c r="D23" s="38" t="s">
        <v>20</v>
      </c>
      <c r="E23" s="37">
        <v>3</v>
      </c>
      <c r="F23" s="37">
        <v>2</v>
      </c>
      <c r="G23" s="40">
        <v>0</v>
      </c>
      <c r="H23" s="41">
        <f t="shared" si="0"/>
        <v>0</v>
      </c>
    </row>
    <row r="24" spans="1:8" x14ac:dyDescent="0.25">
      <c r="A24" s="36" t="s">
        <v>77</v>
      </c>
      <c r="B24" s="37" t="s">
        <v>26</v>
      </c>
      <c r="C24" s="37" t="s">
        <v>7</v>
      </c>
      <c r="D24" s="38" t="s">
        <v>8</v>
      </c>
      <c r="E24" s="37">
        <v>1</v>
      </c>
      <c r="F24" s="37">
        <v>2</v>
      </c>
      <c r="G24" s="40">
        <v>0</v>
      </c>
      <c r="H24" s="41">
        <f t="shared" si="0"/>
        <v>0</v>
      </c>
    </row>
    <row r="25" spans="1:8" ht="216" x14ac:dyDescent="0.25">
      <c r="A25" s="36" t="s">
        <v>77</v>
      </c>
      <c r="B25" s="37" t="s">
        <v>26</v>
      </c>
      <c r="C25" s="37" t="s">
        <v>27</v>
      </c>
      <c r="D25" s="38" t="s">
        <v>71</v>
      </c>
      <c r="E25" s="37">
        <v>1</v>
      </c>
      <c r="F25" s="37">
        <v>2</v>
      </c>
      <c r="G25" s="40">
        <v>0</v>
      </c>
      <c r="H25" s="41">
        <f t="shared" si="0"/>
        <v>0</v>
      </c>
    </row>
    <row r="26" spans="1:8" ht="27" x14ac:dyDescent="0.25">
      <c r="A26" s="36" t="s">
        <v>77</v>
      </c>
      <c r="B26" s="37" t="s">
        <v>26</v>
      </c>
      <c r="C26" s="37" t="s">
        <v>16</v>
      </c>
      <c r="D26" s="38" t="s">
        <v>28</v>
      </c>
      <c r="E26" s="37">
        <v>10</v>
      </c>
      <c r="F26" s="37">
        <v>2</v>
      </c>
      <c r="G26" s="40">
        <v>0</v>
      </c>
      <c r="H26" s="41">
        <f t="shared" si="0"/>
        <v>0</v>
      </c>
    </row>
    <row r="27" spans="1:8" ht="67.5" x14ac:dyDescent="0.25">
      <c r="A27" s="36" t="s">
        <v>77</v>
      </c>
      <c r="B27" s="37" t="s">
        <v>26</v>
      </c>
      <c r="C27" s="37" t="s">
        <v>29</v>
      </c>
      <c r="D27" s="38" t="s">
        <v>30</v>
      </c>
      <c r="E27" s="37">
        <v>1</v>
      </c>
      <c r="F27" s="37">
        <v>2</v>
      </c>
      <c r="G27" s="40">
        <v>0</v>
      </c>
      <c r="H27" s="41">
        <f t="shared" si="0"/>
        <v>0</v>
      </c>
    </row>
    <row r="28" spans="1:8" ht="27" x14ac:dyDescent="0.25">
      <c r="A28" s="36" t="s">
        <v>77</v>
      </c>
      <c r="B28" s="37" t="s">
        <v>26</v>
      </c>
      <c r="C28" s="37" t="s">
        <v>53</v>
      </c>
      <c r="D28" s="38" t="s">
        <v>70</v>
      </c>
      <c r="E28" s="37">
        <v>3</v>
      </c>
      <c r="F28" s="37">
        <v>2</v>
      </c>
      <c r="G28" s="40">
        <v>0</v>
      </c>
      <c r="H28" s="41">
        <f t="shared" si="0"/>
        <v>0</v>
      </c>
    </row>
    <row r="29" spans="1:8" x14ac:dyDescent="0.25">
      <c r="A29" s="36" t="s">
        <v>77</v>
      </c>
      <c r="B29" s="37" t="s">
        <v>26</v>
      </c>
      <c r="C29" s="37" t="s">
        <v>54</v>
      </c>
      <c r="D29" s="38" t="s">
        <v>55</v>
      </c>
      <c r="E29" s="37">
        <v>20</v>
      </c>
      <c r="F29" s="37">
        <v>2</v>
      </c>
      <c r="G29" s="40">
        <v>0</v>
      </c>
      <c r="H29" s="41">
        <f t="shared" si="0"/>
        <v>0</v>
      </c>
    </row>
    <row r="30" spans="1:8" x14ac:dyDescent="0.25">
      <c r="A30" s="36" t="s">
        <v>77</v>
      </c>
      <c r="B30" s="37" t="s">
        <v>26</v>
      </c>
      <c r="C30" s="37" t="s">
        <v>49</v>
      </c>
      <c r="D30" s="38" t="s">
        <v>56</v>
      </c>
      <c r="E30" s="37">
        <v>40</v>
      </c>
      <c r="F30" s="37">
        <v>2</v>
      </c>
      <c r="G30" s="40">
        <v>0</v>
      </c>
      <c r="H30" s="41">
        <f t="shared" si="0"/>
        <v>0</v>
      </c>
    </row>
    <row r="31" spans="1:8" ht="54" x14ac:dyDescent="0.25">
      <c r="A31" s="36" t="s">
        <v>77</v>
      </c>
      <c r="B31" s="37" t="s">
        <v>26</v>
      </c>
      <c r="C31" s="37" t="s">
        <v>31</v>
      </c>
      <c r="D31" s="38" t="s">
        <v>72</v>
      </c>
      <c r="E31" s="37">
        <v>200</v>
      </c>
      <c r="F31" s="37">
        <v>1</v>
      </c>
      <c r="G31" s="40">
        <v>0</v>
      </c>
      <c r="H31" s="41">
        <f t="shared" si="0"/>
        <v>0</v>
      </c>
    </row>
    <row r="32" spans="1:8" x14ac:dyDescent="0.25">
      <c r="A32" s="36" t="s">
        <v>77</v>
      </c>
      <c r="B32" s="37" t="s">
        <v>26</v>
      </c>
      <c r="C32" s="37" t="s">
        <v>62</v>
      </c>
      <c r="D32" s="38" t="s">
        <v>63</v>
      </c>
      <c r="E32" s="37">
        <v>10</v>
      </c>
      <c r="F32" s="37">
        <v>2</v>
      </c>
      <c r="G32" s="40">
        <v>0</v>
      </c>
      <c r="H32" s="41">
        <f t="shared" si="0"/>
        <v>0</v>
      </c>
    </row>
    <row r="33" spans="1:8" x14ac:dyDescent="0.25">
      <c r="A33" s="36" t="s">
        <v>77</v>
      </c>
      <c r="B33" s="37" t="s">
        <v>26</v>
      </c>
      <c r="C33" s="37" t="s">
        <v>62</v>
      </c>
      <c r="D33" s="38" t="s">
        <v>64</v>
      </c>
      <c r="E33" s="37">
        <v>4</v>
      </c>
      <c r="F33" s="37">
        <v>2</v>
      </c>
      <c r="G33" s="40">
        <v>0</v>
      </c>
      <c r="H33" s="41">
        <f t="shared" si="0"/>
        <v>0</v>
      </c>
    </row>
    <row r="34" spans="1:8" ht="27" x14ac:dyDescent="0.25">
      <c r="A34" s="36" t="s">
        <v>77</v>
      </c>
      <c r="B34" s="37" t="s">
        <v>26</v>
      </c>
      <c r="C34" s="37" t="s">
        <v>35</v>
      </c>
      <c r="D34" s="38" t="s">
        <v>37</v>
      </c>
      <c r="E34" s="39">
        <v>2</v>
      </c>
      <c r="F34" s="37">
        <v>2</v>
      </c>
      <c r="G34" s="40">
        <v>0</v>
      </c>
      <c r="H34" s="41">
        <f t="shared" si="0"/>
        <v>0</v>
      </c>
    </row>
    <row r="35" spans="1:8" x14ac:dyDescent="0.25">
      <c r="A35" s="36" t="s">
        <v>77</v>
      </c>
      <c r="B35" s="37" t="s">
        <v>26</v>
      </c>
      <c r="C35" s="37" t="s">
        <v>35</v>
      </c>
      <c r="D35" s="38" t="s">
        <v>38</v>
      </c>
      <c r="E35" s="39">
        <v>8</v>
      </c>
      <c r="F35" s="37">
        <v>2</v>
      </c>
      <c r="G35" s="40">
        <v>0</v>
      </c>
      <c r="H35" s="41">
        <f t="shared" si="0"/>
        <v>0</v>
      </c>
    </row>
    <row r="36" spans="1:8" ht="27" x14ac:dyDescent="0.25">
      <c r="A36" s="36" t="s">
        <v>77</v>
      </c>
      <c r="B36" s="37" t="s">
        <v>68</v>
      </c>
      <c r="C36" s="37" t="s">
        <v>35</v>
      </c>
      <c r="D36" s="38" t="s">
        <v>69</v>
      </c>
      <c r="E36" s="39">
        <v>2</v>
      </c>
      <c r="F36" s="37">
        <v>2</v>
      </c>
      <c r="G36" s="40">
        <v>0</v>
      </c>
      <c r="H36" s="41">
        <f t="shared" si="0"/>
        <v>0</v>
      </c>
    </row>
    <row r="37" spans="1:8" ht="27" x14ac:dyDescent="0.25">
      <c r="A37" s="36" t="s">
        <v>77</v>
      </c>
      <c r="B37" s="37" t="s">
        <v>10</v>
      </c>
      <c r="C37" s="37" t="s">
        <v>43</v>
      </c>
      <c r="D37" s="38" t="s">
        <v>85</v>
      </c>
      <c r="E37" s="39">
        <v>1100</v>
      </c>
      <c r="F37" s="37">
        <v>1</v>
      </c>
      <c r="G37" s="40">
        <v>0</v>
      </c>
      <c r="H37" s="41">
        <f t="shared" si="0"/>
        <v>0</v>
      </c>
    </row>
    <row r="38" spans="1:8" ht="27" x14ac:dyDescent="0.25">
      <c r="A38" s="36" t="s">
        <v>76</v>
      </c>
      <c r="B38" s="37" t="s">
        <v>10</v>
      </c>
      <c r="C38" s="37" t="s">
        <v>44</v>
      </c>
      <c r="D38" s="38" t="s">
        <v>90</v>
      </c>
      <c r="E38" s="39">
        <v>1</v>
      </c>
      <c r="F38" s="37">
        <v>2</v>
      </c>
      <c r="G38" s="40">
        <v>0</v>
      </c>
      <c r="H38" s="41">
        <f t="shared" si="0"/>
        <v>0</v>
      </c>
    </row>
    <row r="39" spans="1:8" x14ac:dyDescent="0.25">
      <c r="A39" s="70" t="s">
        <v>76</v>
      </c>
      <c r="B39" s="71" t="s">
        <v>10</v>
      </c>
      <c r="C39" s="76" t="s">
        <v>173</v>
      </c>
      <c r="D39" s="72" t="s">
        <v>172</v>
      </c>
      <c r="E39" s="73">
        <v>1</v>
      </c>
      <c r="F39" s="71">
        <v>1</v>
      </c>
      <c r="G39" s="74">
        <v>0</v>
      </c>
      <c r="H39" s="75">
        <f t="shared" si="0"/>
        <v>0</v>
      </c>
    </row>
    <row r="40" spans="1:8" x14ac:dyDescent="0.25">
      <c r="A40" s="36" t="s">
        <v>76</v>
      </c>
      <c r="B40" s="37" t="s">
        <v>19</v>
      </c>
      <c r="C40" s="37" t="s">
        <v>21</v>
      </c>
      <c r="D40" s="38" t="s">
        <v>22</v>
      </c>
      <c r="E40" s="39">
        <v>1</v>
      </c>
      <c r="F40" s="37">
        <v>2</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77</v>
      </c>
      <c r="B42" s="37" t="s">
        <v>19</v>
      </c>
      <c r="C42" s="37" t="s">
        <v>54</v>
      </c>
      <c r="D42" s="38" t="s">
        <v>55</v>
      </c>
      <c r="E42" s="39">
        <v>4</v>
      </c>
      <c r="F42" s="39">
        <v>2</v>
      </c>
      <c r="G42" s="40">
        <v>0</v>
      </c>
      <c r="H42" s="41">
        <f t="shared" si="0"/>
        <v>0</v>
      </c>
    </row>
    <row r="43" spans="1:8" x14ac:dyDescent="0.25">
      <c r="A43" s="36" t="s">
        <v>78</v>
      </c>
      <c r="B43" s="37" t="s">
        <v>19</v>
      </c>
      <c r="C43" s="37" t="s">
        <v>54</v>
      </c>
      <c r="D43" s="38" t="s">
        <v>55</v>
      </c>
      <c r="E43" s="39">
        <v>4</v>
      </c>
      <c r="F43" s="39">
        <v>2</v>
      </c>
      <c r="G43" s="40">
        <v>0</v>
      </c>
      <c r="H43" s="41">
        <f t="shared" si="0"/>
        <v>0</v>
      </c>
    </row>
    <row r="44" spans="1:8" x14ac:dyDescent="0.25">
      <c r="A44" s="36" t="s">
        <v>77</v>
      </c>
      <c r="B44" s="37" t="s">
        <v>19</v>
      </c>
      <c r="C44" s="37" t="s">
        <v>49</v>
      </c>
      <c r="D44" s="38" t="s">
        <v>56</v>
      </c>
      <c r="E44" s="39">
        <v>12</v>
      </c>
      <c r="F44" s="39">
        <v>2</v>
      </c>
      <c r="G44" s="40">
        <v>0</v>
      </c>
      <c r="H44" s="41">
        <f t="shared" si="0"/>
        <v>0</v>
      </c>
    </row>
    <row r="45" spans="1:8" x14ac:dyDescent="0.25">
      <c r="A45" s="36" t="s">
        <v>78</v>
      </c>
      <c r="B45" s="37" t="s">
        <v>19</v>
      </c>
      <c r="C45" s="37" t="s">
        <v>49</v>
      </c>
      <c r="D45" s="38" t="s">
        <v>56</v>
      </c>
      <c r="E45" s="39">
        <v>12</v>
      </c>
      <c r="F45" s="39">
        <v>2</v>
      </c>
      <c r="G45" s="40">
        <v>0</v>
      </c>
      <c r="H45" s="41">
        <f t="shared" si="0"/>
        <v>0</v>
      </c>
    </row>
    <row r="46" spans="1:8" x14ac:dyDescent="0.25">
      <c r="A46" s="36" t="s">
        <v>77</v>
      </c>
      <c r="B46" s="37" t="s">
        <v>19</v>
      </c>
      <c r="C46" s="37" t="s">
        <v>50</v>
      </c>
      <c r="D46" s="38" t="s">
        <v>52</v>
      </c>
      <c r="E46" s="39">
        <v>2</v>
      </c>
      <c r="F46" s="37">
        <v>2</v>
      </c>
      <c r="G46" s="40">
        <v>0</v>
      </c>
      <c r="H46" s="41">
        <f t="shared" si="0"/>
        <v>0</v>
      </c>
    </row>
    <row r="47" spans="1:8" x14ac:dyDescent="0.25">
      <c r="A47" s="36" t="s">
        <v>77</v>
      </c>
      <c r="B47" s="37" t="s">
        <v>19</v>
      </c>
      <c r="C47" s="37" t="s">
        <v>50</v>
      </c>
      <c r="D47" s="38" t="s">
        <v>52</v>
      </c>
      <c r="E47" s="39">
        <v>2</v>
      </c>
      <c r="F47" s="37">
        <v>2</v>
      </c>
      <c r="G47" s="40">
        <v>0</v>
      </c>
      <c r="H47" s="41">
        <f t="shared" si="0"/>
        <v>0</v>
      </c>
    </row>
    <row r="48" spans="1:8" x14ac:dyDescent="0.25">
      <c r="A48" s="36" t="s">
        <v>77</v>
      </c>
      <c r="B48" s="37" t="s">
        <v>19</v>
      </c>
      <c r="C48" s="37" t="s">
        <v>50</v>
      </c>
      <c r="D48" s="38" t="s">
        <v>52</v>
      </c>
      <c r="E48" s="39">
        <v>2</v>
      </c>
      <c r="F48" s="37">
        <v>2</v>
      </c>
      <c r="G48" s="40">
        <v>0</v>
      </c>
      <c r="H48" s="41">
        <f t="shared" si="0"/>
        <v>0</v>
      </c>
    </row>
    <row r="49" spans="1:8" x14ac:dyDescent="0.25">
      <c r="A49" s="36" t="s">
        <v>77</v>
      </c>
      <c r="B49" s="37" t="s">
        <v>19</v>
      </c>
      <c r="C49" s="37" t="s">
        <v>35</v>
      </c>
      <c r="D49" s="38" t="s">
        <v>128</v>
      </c>
      <c r="E49" s="37">
        <v>1</v>
      </c>
      <c r="F49" s="37">
        <v>2</v>
      </c>
      <c r="G49" s="40">
        <v>0</v>
      </c>
      <c r="H49" s="41">
        <f t="shared" si="0"/>
        <v>0</v>
      </c>
    </row>
    <row r="50" spans="1:8" x14ac:dyDescent="0.25">
      <c r="A50" s="36" t="s">
        <v>78</v>
      </c>
      <c r="B50" s="37" t="s">
        <v>19</v>
      </c>
      <c r="C50" s="37" t="s">
        <v>35</v>
      </c>
      <c r="D50" s="38" t="s">
        <v>128</v>
      </c>
      <c r="E50" s="37">
        <v>1</v>
      </c>
      <c r="F50" s="37">
        <v>2</v>
      </c>
      <c r="G50" s="40">
        <v>0</v>
      </c>
      <c r="H50" s="41">
        <f t="shared" si="0"/>
        <v>0</v>
      </c>
    </row>
    <row r="51" spans="1:8" ht="27" x14ac:dyDescent="0.25">
      <c r="A51" s="36" t="s">
        <v>77</v>
      </c>
      <c r="B51" s="37" t="s">
        <v>19</v>
      </c>
      <c r="C51" s="37" t="s">
        <v>123</v>
      </c>
      <c r="D51" s="38" t="s">
        <v>124</v>
      </c>
      <c r="E51" s="37">
        <v>1</v>
      </c>
      <c r="F51" s="37">
        <v>2</v>
      </c>
      <c r="G51" s="40">
        <v>0</v>
      </c>
      <c r="H51" s="41">
        <f t="shared" si="0"/>
        <v>0</v>
      </c>
    </row>
    <row r="52" spans="1:8" ht="27" x14ac:dyDescent="0.25">
      <c r="A52" s="36" t="s">
        <v>78</v>
      </c>
      <c r="B52" s="37" t="s">
        <v>19</v>
      </c>
      <c r="C52" s="37" t="s">
        <v>123</v>
      </c>
      <c r="D52" s="38" t="s">
        <v>124</v>
      </c>
      <c r="E52" s="37">
        <v>1</v>
      </c>
      <c r="F52" s="37">
        <v>2</v>
      </c>
      <c r="G52" s="40">
        <v>0</v>
      </c>
      <c r="H52" s="41">
        <f t="shared" si="0"/>
        <v>0</v>
      </c>
    </row>
    <row r="53" spans="1:8" x14ac:dyDescent="0.25">
      <c r="A53" s="36" t="s">
        <v>76</v>
      </c>
      <c r="B53" s="37" t="s">
        <v>19</v>
      </c>
      <c r="C53" s="37" t="s">
        <v>50</v>
      </c>
      <c r="D53" s="38" t="s">
        <v>52</v>
      </c>
      <c r="E53" s="39">
        <v>2</v>
      </c>
      <c r="F53" s="37">
        <v>2</v>
      </c>
      <c r="G53" s="40">
        <v>0</v>
      </c>
      <c r="H53" s="41">
        <f t="shared" si="0"/>
        <v>0</v>
      </c>
    </row>
    <row r="54" spans="1:8" ht="81" x14ac:dyDescent="0.25">
      <c r="A54" s="36" t="s">
        <v>76</v>
      </c>
      <c r="B54" s="37" t="s">
        <v>23</v>
      </c>
      <c r="C54" s="37" t="s">
        <v>24</v>
      </c>
      <c r="D54" s="38" t="s">
        <v>25</v>
      </c>
      <c r="E54" s="39">
        <v>2</v>
      </c>
      <c r="F54" s="37">
        <v>1</v>
      </c>
      <c r="G54" s="40">
        <v>0</v>
      </c>
      <c r="H54" s="41">
        <f t="shared" si="0"/>
        <v>0</v>
      </c>
    </row>
    <row r="55" spans="1:8" ht="27" x14ac:dyDescent="0.25">
      <c r="A55" s="36" t="s">
        <v>76</v>
      </c>
      <c r="B55" s="37" t="s">
        <v>23</v>
      </c>
      <c r="C55" s="37" t="s">
        <v>126</v>
      </c>
      <c r="D55" s="38" t="s">
        <v>127</v>
      </c>
      <c r="E55" s="39"/>
      <c r="F55" s="37"/>
      <c r="G55" s="40">
        <v>0</v>
      </c>
      <c r="H55" s="41"/>
    </row>
    <row r="56" spans="1:8" ht="27" x14ac:dyDescent="0.25">
      <c r="A56" s="36" t="s">
        <v>76</v>
      </c>
      <c r="B56" s="37" t="s">
        <v>34</v>
      </c>
      <c r="C56" s="37" t="s">
        <v>35</v>
      </c>
      <c r="D56" s="38" t="s">
        <v>36</v>
      </c>
      <c r="E56" s="37">
        <v>1</v>
      </c>
      <c r="F56" s="37">
        <v>2</v>
      </c>
      <c r="G56" s="40">
        <v>0</v>
      </c>
      <c r="H56" s="41">
        <f t="shared" si="0"/>
        <v>0</v>
      </c>
    </row>
    <row r="57" spans="1:8" x14ac:dyDescent="0.25">
      <c r="A57" s="36" t="s">
        <v>76</v>
      </c>
      <c r="B57" s="37" t="s">
        <v>66</v>
      </c>
      <c r="C57" s="37" t="s">
        <v>35</v>
      </c>
      <c r="D57" s="38" t="s">
        <v>67</v>
      </c>
      <c r="E57" s="37">
        <v>6</v>
      </c>
      <c r="F57" s="37">
        <v>2</v>
      </c>
      <c r="G57" s="40">
        <v>0</v>
      </c>
      <c r="H57" s="41">
        <f t="shared" si="0"/>
        <v>0</v>
      </c>
    </row>
    <row r="58" spans="1:8" ht="27" x14ac:dyDescent="0.25">
      <c r="A58" s="36" t="s">
        <v>78</v>
      </c>
      <c r="B58" s="37" t="s">
        <v>10</v>
      </c>
      <c r="C58" s="37" t="s">
        <v>45</v>
      </c>
      <c r="D58" s="38" t="s">
        <v>46</v>
      </c>
      <c r="E58" s="39">
        <v>2</v>
      </c>
      <c r="F58" s="37">
        <v>2</v>
      </c>
      <c r="G58" s="40">
        <v>0</v>
      </c>
      <c r="H58" s="41">
        <f>E58*F58*G58</f>
        <v>0</v>
      </c>
    </row>
    <row r="59" spans="1:8" ht="67.5" x14ac:dyDescent="0.25">
      <c r="A59" s="36" t="s">
        <v>78</v>
      </c>
      <c r="B59" s="37" t="s">
        <v>10</v>
      </c>
      <c r="C59" s="37" t="s">
        <v>47</v>
      </c>
      <c r="D59" s="38" t="s">
        <v>48</v>
      </c>
      <c r="E59" s="39">
        <v>1</v>
      </c>
      <c r="F59" s="37">
        <v>1</v>
      </c>
      <c r="G59" s="40">
        <v>0</v>
      </c>
      <c r="H59" s="41">
        <f>E59*F59*G59</f>
        <v>0</v>
      </c>
    </row>
    <row r="60" spans="1:8" ht="27" x14ac:dyDescent="0.25">
      <c r="A60" s="36" t="s">
        <v>78</v>
      </c>
      <c r="B60" s="37" t="s">
        <v>10</v>
      </c>
      <c r="C60" s="37" t="s">
        <v>43</v>
      </c>
      <c r="D60" s="38" t="s">
        <v>85</v>
      </c>
      <c r="E60" s="39">
        <v>800</v>
      </c>
      <c r="F60" s="37">
        <v>1</v>
      </c>
      <c r="G60" s="40">
        <v>0</v>
      </c>
      <c r="H60" s="41">
        <f t="shared" ref="H60:H89" si="1">E60*F60*G60</f>
        <v>0</v>
      </c>
    </row>
    <row r="61" spans="1:8" ht="27" x14ac:dyDescent="0.25">
      <c r="A61" s="36" t="s">
        <v>78</v>
      </c>
      <c r="B61" s="37" t="s">
        <v>10</v>
      </c>
      <c r="C61" s="37" t="s">
        <v>11</v>
      </c>
      <c r="D61" s="38" t="s">
        <v>12</v>
      </c>
      <c r="E61" s="39">
        <v>20</v>
      </c>
      <c r="F61" s="37">
        <v>1</v>
      </c>
      <c r="G61" s="40">
        <v>0</v>
      </c>
      <c r="H61" s="41">
        <f t="shared" si="1"/>
        <v>0</v>
      </c>
    </row>
    <row r="62" spans="1:8" ht="27" x14ac:dyDescent="0.25">
      <c r="A62" s="36" t="s">
        <v>78</v>
      </c>
      <c r="B62" s="37" t="s">
        <v>19</v>
      </c>
      <c r="C62" s="37" t="s">
        <v>53</v>
      </c>
      <c r="D62" s="38" t="s">
        <v>70</v>
      </c>
      <c r="E62" s="39">
        <v>1</v>
      </c>
      <c r="F62" s="37">
        <v>2</v>
      </c>
      <c r="G62" s="40">
        <v>0</v>
      </c>
      <c r="H62" s="41">
        <f t="shared" si="1"/>
        <v>0</v>
      </c>
    </row>
    <row r="63" spans="1:8" ht="135" x14ac:dyDescent="0.25">
      <c r="A63" s="36" t="s">
        <v>78</v>
      </c>
      <c r="B63" s="37" t="s">
        <v>32</v>
      </c>
      <c r="C63" s="37" t="s">
        <v>58</v>
      </c>
      <c r="D63" s="38" t="s">
        <v>59</v>
      </c>
      <c r="E63" s="39">
        <v>1</v>
      </c>
      <c r="F63" s="39">
        <v>1</v>
      </c>
      <c r="G63" s="40">
        <v>0</v>
      </c>
      <c r="H63" s="41">
        <f t="shared" si="1"/>
        <v>0</v>
      </c>
    </row>
    <row r="64" spans="1:8" ht="27" x14ac:dyDescent="0.25">
      <c r="A64" s="36" t="s">
        <v>78</v>
      </c>
      <c r="B64" s="37" t="s">
        <v>57</v>
      </c>
      <c r="C64" s="37" t="s">
        <v>53</v>
      </c>
      <c r="D64" s="38" t="s">
        <v>70</v>
      </c>
      <c r="E64" s="39">
        <v>1</v>
      </c>
      <c r="F64" s="39">
        <v>2</v>
      </c>
      <c r="G64" s="40">
        <v>0</v>
      </c>
      <c r="H64" s="41">
        <f t="shared" si="1"/>
        <v>0</v>
      </c>
    </row>
    <row r="65" spans="1:8" x14ac:dyDescent="0.25">
      <c r="A65" s="36" t="s">
        <v>78</v>
      </c>
      <c r="B65" s="37" t="s">
        <v>57</v>
      </c>
      <c r="C65" s="37" t="s">
        <v>54</v>
      </c>
      <c r="D65" s="38" t="s">
        <v>55</v>
      </c>
      <c r="E65" s="39">
        <v>1</v>
      </c>
      <c r="F65" s="39">
        <v>2</v>
      </c>
      <c r="G65" s="40">
        <v>0</v>
      </c>
      <c r="H65" s="41">
        <f t="shared" si="1"/>
        <v>0</v>
      </c>
    </row>
    <row r="66" spans="1:8" x14ac:dyDescent="0.25">
      <c r="A66" s="36" t="s">
        <v>78</v>
      </c>
      <c r="B66" s="37" t="s">
        <v>57</v>
      </c>
      <c r="C66" s="37" t="s">
        <v>49</v>
      </c>
      <c r="D66" s="38" t="s">
        <v>56</v>
      </c>
      <c r="E66" s="39">
        <v>4</v>
      </c>
      <c r="F66" s="39">
        <v>2</v>
      </c>
      <c r="G66" s="40">
        <v>0</v>
      </c>
      <c r="H66" s="41">
        <f t="shared" si="1"/>
        <v>0</v>
      </c>
    </row>
    <row r="67" spans="1:8" x14ac:dyDescent="0.25">
      <c r="A67" s="36" t="s">
        <v>78</v>
      </c>
      <c r="B67" s="37" t="s">
        <v>17</v>
      </c>
      <c r="C67" s="37" t="s">
        <v>54</v>
      </c>
      <c r="D67" s="38" t="s">
        <v>55</v>
      </c>
      <c r="E67" s="39">
        <v>1</v>
      </c>
      <c r="F67" s="37">
        <v>1</v>
      </c>
      <c r="G67" s="40">
        <v>0</v>
      </c>
      <c r="H67" s="41">
        <f t="shared" si="1"/>
        <v>0</v>
      </c>
    </row>
    <row r="68" spans="1:8" x14ac:dyDescent="0.25">
      <c r="A68" s="36" t="s">
        <v>78</v>
      </c>
      <c r="B68" s="37" t="s">
        <v>17</v>
      </c>
      <c r="C68" s="37" t="s">
        <v>49</v>
      </c>
      <c r="D68" s="38" t="s">
        <v>56</v>
      </c>
      <c r="E68" s="39">
        <v>4</v>
      </c>
      <c r="F68" s="37">
        <v>1</v>
      </c>
      <c r="G68" s="40">
        <v>0</v>
      </c>
      <c r="H68" s="41">
        <f t="shared" si="1"/>
        <v>0</v>
      </c>
    </row>
    <row r="69" spans="1:8" ht="27" x14ac:dyDescent="0.25">
      <c r="A69" s="36" t="s">
        <v>78</v>
      </c>
      <c r="B69" s="37" t="s">
        <v>17</v>
      </c>
      <c r="C69" s="37" t="s">
        <v>16</v>
      </c>
      <c r="D69" s="38" t="s">
        <v>18</v>
      </c>
      <c r="E69" s="37">
        <v>1</v>
      </c>
      <c r="F69" s="37">
        <v>1</v>
      </c>
      <c r="G69" s="40">
        <v>0</v>
      </c>
      <c r="H69" s="41">
        <f t="shared" si="1"/>
        <v>0</v>
      </c>
    </row>
    <row r="70" spans="1:8" ht="40.5" x14ac:dyDescent="0.25">
      <c r="A70" s="36" t="s">
        <v>78</v>
      </c>
      <c r="B70" s="37" t="s">
        <v>17</v>
      </c>
      <c r="C70" s="37" t="s">
        <v>50</v>
      </c>
      <c r="D70" s="38" t="s">
        <v>60</v>
      </c>
      <c r="E70" s="42">
        <v>1</v>
      </c>
      <c r="F70" s="37">
        <v>1</v>
      </c>
      <c r="G70" s="40">
        <v>0</v>
      </c>
      <c r="H70" s="41">
        <f t="shared" si="1"/>
        <v>0</v>
      </c>
    </row>
    <row r="71" spans="1:8" x14ac:dyDescent="0.25">
      <c r="A71" s="36" t="s">
        <v>78</v>
      </c>
      <c r="B71" s="37" t="s">
        <v>32</v>
      </c>
      <c r="C71" s="37" t="s">
        <v>16</v>
      </c>
      <c r="D71" s="38" t="s">
        <v>33</v>
      </c>
      <c r="E71" s="37">
        <v>10</v>
      </c>
      <c r="F71" s="37">
        <v>2</v>
      </c>
      <c r="G71" s="40">
        <v>0</v>
      </c>
      <c r="H71" s="41">
        <f t="shared" si="1"/>
        <v>0</v>
      </c>
    </row>
    <row r="72" spans="1:8" ht="40.5" x14ac:dyDescent="0.25">
      <c r="A72" s="36" t="s">
        <v>78</v>
      </c>
      <c r="B72" s="37" t="s">
        <v>32</v>
      </c>
      <c r="C72" s="37" t="s">
        <v>6</v>
      </c>
      <c r="D72" s="38" t="s">
        <v>15</v>
      </c>
      <c r="E72" s="37">
        <v>1</v>
      </c>
      <c r="F72" s="37">
        <v>2</v>
      </c>
      <c r="G72" s="40">
        <v>0</v>
      </c>
      <c r="H72" s="41">
        <f t="shared" si="1"/>
        <v>0</v>
      </c>
    </row>
    <row r="73" spans="1:8" ht="108" x14ac:dyDescent="0.25">
      <c r="A73" s="36" t="s">
        <v>78</v>
      </c>
      <c r="B73" s="37" t="s">
        <v>32</v>
      </c>
      <c r="C73" s="37" t="s">
        <v>9</v>
      </c>
      <c r="D73" s="38" t="s">
        <v>20</v>
      </c>
      <c r="E73" s="43">
        <v>2</v>
      </c>
      <c r="F73" s="37">
        <v>2</v>
      </c>
      <c r="G73" s="40">
        <v>0</v>
      </c>
      <c r="H73" s="41">
        <f t="shared" si="1"/>
        <v>0</v>
      </c>
    </row>
    <row r="74" spans="1:8" ht="40.5" x14ac:dyDescent="0.25">
      <c r="A74" s="36" t="s">
        <v>78</v>
      </c>
      <c r="B74" s="37" t="s">
        <v>32</v>
      </c>
      <c r="C74" s="37" t="s">
        <v>50</v>
      </c>
      <c r="D74" s="38" t="s">
        <v>61</v>
      </c>
      <c r="E74" s="37">
        <v>1</v>
      </c>
      <c r="F74" s="37">
        <v>2</v>
      </c>
      <c r="G74" s="40">
        <v>0</v>
      </c>
      <c r="H74" s="41">
        <f t="shared" si="1"/>
        <v>0</v>
      </c>
    </row>
    <row r="75" spans="1:8" ht="27" x14ac:dyDescent="0.25">
      <c r="A75" s="36" t="s">
        <v>78</v>
      </c>
      <c r="B75" s="37" t="s">
        <v>32</v>
      </c>
      <c r="C75" s="37" t="s">
        <v>53</v>
      </c>
      <c r="D75" s="38" t="s">
        <v>70</v>
      </c>
      <c r="E75" s="37">
        <v>2</v>
      </c>
      <c r="F75" s="37">
        <v>2</v>
      </c>
      <c r="G75" s="40">
        <v>0</v>
      </c>
      <c r="H75" s="41">
        <f t="shared" si="1"/>
        <v>0</v>
      </c>
    </row>
    <row r="76" spans="1:8" x14ac:dyDescent="0.25">
      <c r="A76" s="36" t="s">
        <v>78</v>
      </c>
      <c r="B76" s="37" t="s">
        <v>32</v>
      </c>
      <c r="C76" s="37" t="s">
        <v>54</v>
      </c>
      <c r="D76" s="38" t="s">
        <v>55</v>
      </c>
      <c r="E76" s="39">
        <v>10</v>
      </c>
      <c r="F76" s="37">
        <v>2</v>
      </c>
      <c r="G76" s="40">
        <v>0</v>
      </c>
      <c r="H76" s="41">
        <f t="shared" si="1"/>
        <v>0</v>
      </c>
    </row>
    <row r="77" spans="1:8" x14ac:dyDescent="0.25">
      <c r="A77" s="36" t="s">
        <v>78</v>
      </c>
      <c r="B77" s="37" t="s">
        <v>32</v>
      </c>
      <c r="C77" s="37" t="s">
        <v>49</v>
      </c>
      <c r="D77" s="38" t="s">
        <v>56</v>
      </c>
      <c r="E77" s="39">
        <v>40</v>
      </c>
      <c r="F77" s="37">
        <v>2</v>
      </c>
      <c r="G77" s="40">
        <v>0</v>
      </c>
      <c r="H77" s="41">
        <f t="shared" si="1"/>
        <v>0</v>
      </c>
    </row>
    <row r="78" spans="1:8" x14ac:dyDescent="0.25">
      <c r="A78" s="36" t="s">
        <v>78</v>
      </c>
      <c r="B78" s="37" t="s">
        <v>32</v>
      </c>
      <c r="C78" s="37" t="s">
        <v>62</v>
      </c>
      <c r="D78" s="38" t="s">
        <v>63</v>
      </c>
      <c r="E78" s="37">
        <v>5</v>
      </c>
      <c r="F78" s="37">
        <v>2</v>
      </c>
      <c r="G78" s="40">
        <v>0</v>
      </c>
      <c r="H78" s="41">
        <f t="shared" si="1"/>
        <v>0</v>
      </c>
    </row>
    <row r="79" spans="1:8" x14ac:dyDescent="0.25">
      <c r="A79" s="36" t="s">
        <v>78</v>
      </c>
      <c r="B79" s="37" t="s">
        <v>32</v>
      </c>
      <c r="C79" s="37" t="s">
        <v>62</v>
      </c>
      <c r="D79" s="38" t="s">
        <v>64</v>
      </c>
      <c r="E79" s="37">
        <v>3</v>
      </c>
      <c r="F79" s="37">
        <v>2</v>
      </c>
      <c r="G79" s="40">
        <v>0</v>
      </c>
      <c r="H79" s="41">
        <f t="shared" si="1"/>
        <v>0</v>
      </c>
    </row>
    <row r="80" spans="1:8" x14ac:dyDescent="0.25">
      <c r="A80" s="36" t="s">
        <v>78</v>
      </c>
      <c r="B80" s="37" t="s">
        <v>32</v>
      </c>
      <c r="C80" s="37" t="s">
        <v>35</v>
      </c>
      <c r="D80" s="38" t="s">
        <v>38</v>
      </c>
      <c r="E80" s="39">
        <v>8</v>
      </c>
      <c r="F80" s="37">
        <v>2</v>
      </c>
      <c r="G80" s="40">
        <v>0</v>
      </c>
      <c r="H80" s="41">
        <f t="shared" si="1"/>
        <v>0</v>
      </c>
    </row>
    <row r="81" spans="1:8" ht="27" x14ac:dyDescent="0.25">
      <c r="A81" s="36" t="s">
        <v>78</v>
      </c>
      <c r="B81" s="37" t="s">
        <v>32</v>
      </c>
      <c r="C81" s="37" t="s">
        <v>35</v>
      </c>
      <c r="D81" s="38" t="s">
        <v>37</v>
      </c>
      <c r="E81" s="39">
        <v>1</v>
      </c>
      <c r="F81" s="37">
        <v>2</v>
      </c>
      <c r="G81" s="40">
        <v>0</v>
      </c>
      <c r="H81" s="41">
        <f t="shared" si="1"/>
        <v>0</v>
      </c>
    </row>
    <row r="82" spans="1:8" x14ac:dyDescent="0.25">
      <c r="A82" s="36" t="s">
        <v>78</v>
      </c>
      <c r="B82" s="37" t="s">
        <v>32</v>
      </c>
      <c r="C82" s="37" t="s">
        <v>35</v>
      </c>
      <c r="D82" s="38" t="s">
        <v>65</v>
      </c>
      <c r="E82" s="39">
        <v>4</v>
      </c>
      <c r="F82" s="37">
        <v>2</v>
      </c>
      <c r="G82" s="40">
        <v>0</v>
      </c>
      <c r="H82" s="41">
        <f>E82*F82*G82</f>
        <v>0</v>
      </c>
    </row>
    <row r="83" spans="1:8" x14ac:dyDescent="0.25">
      <c r="A83" s="36" t="s">
        <v>78</v>
      </c>
      <c r="B83" s="37" t="s">
        <v>32</v>
      </c>
      <c r="C83" s="37" t="s">
        <v>7</v>
      </c>
      <c r="D83" s="38" t="s">
        <v>8</v>
      </c>
      <c r="E83" s="37">
        <v>1</v>
      </c>
      <c r="F83" s="37">
        <v>2</v>
      </c>
      <c r="G83" s="40">
        <v>0</v>
      </c>
      <c r="H83" s="41">
        <f t="shared" si="1"/>
        <v>0</v>
      </c>
    </row>
    <row r="84" spans="1:8" ht="67.5" x14ac:dyDescent="0.25">
      <c r="A84" s="36" t="s">
        <v>78</v>
      </c>
      <c r="B84" s="37" t="s">
        <v>32</v>
      </c>
      <c r="C84" s="37" t="s">
        <v>29</v>
      </c>
      <c r="D84" s="38" t="s">
        <v>30</v>
      </c>
      <c r="E84" s="37">
        <v>1</v>
      </c>
      <c r="F84" s="37">
        <v>2</v>
      </c>
      <c r="G84" s="40">
        <v>0</v>
      </c>
      <c r="H84" s="41">
        <f t="shared" si="1"/>
        <v>0</v>
      </c>
    </row>
    <row r="85" spans="1:8" ht="27" x14ac:dyDescent="0.25">
      <c r="A85" s="36" t="s">
        <v>78</v>
      </c>
      <c r="B85" s="37" t="s">
        <v>68</v>
      </c>
      <c r="C85" s="37" t="s">
        <v>35</v>
      </c>
      <c r="D85" s="38" t="s">
        <v>69</v>
      </c>
      <c r="E85" s="39">
        <v>2</v>
      </c>
      <c r="F85" s="37">
        <v>2</v>
      </c>
      <c r="G85" s="40">
        <v>0</v>
      </c>
      <c r="H85" s="41">
        <f t="shared" si="1"/>
        <v>0</v>
      </c>
    </row>
    <row r="86" spans="1:8" x14ac:dyDescent="0.25">
      <c r="A86" s="36" t="s">
        <v>77</v>
      </c>
      <c r="B86" s="37" t="s">
        <v>10</v>
      </c>
      <c r="C86" s="37" t="s">
        <v>87</v>
      </c>
      <c r="D86" s="38" t="s">
        <v>96</v>
      </c>
      <c r="E86" s="39">
        <v>1</v>
      </c>
      <c r="F86" s="37">
        <v>2</v>
      </c>
      <c r="G86" s="40">
        <v>0</v>
      </c>
      <c r="H86" s="41">
        <f t="shared" si="1"/>
        <v>0</v>
      </c>
    </row>
    <row r="87" spans="1:8" x14ac:dyDescent="0.25">
      <c r="A87" s="36" t="s">
        <v>78</v>
      </c>
      <c r="B87" s="37" t="s">
        <v>10</v>
      </c>
      <c r="C87" s="37" t="s">
        <v>87</v>
      </c>
      <c r="D87" s="38" t="s">
        <v>96</v>
      </c>
      <c r="E87" s="39">
        <v>1</v>
      </c>
      <c r="F87" s="37">
        <v>2</v>
      </c>
      <c r="G87" s="40">
        <v>0</v>
      </c>
      <c r="H87" s="41">
        <f t="shared" si="1"/>
        <v>0</v>
      </c>
    </row>
    <row r="88" spans="1:8" x14ac:dyDescent="0.25">
      <c r="A88" s="36" t="s">
        <v>77</v>
      </c>
      <c r="B88" s="37" t="s">
        <v>10</v>
      </c>
      <c r="C88" s="37" t="s">
        <v>88</v>
      </c>
      <c r="D88" s="38" t="s">
        <v>89</v>
      </c>
      <c r="E88" s="39">
        <v>3</v>
      </c>
      <c r="F88" s="37">
        <v>1</v>
      </c>
      <c r="G88" s="40">
        <v>0</v>
      </c>
      <c r="H88" s="41">
        <f t="shared" si="1"/>
        <v>0</v>
      </c>
    </row>
    <row r="89" spans="1:8" x14ac:dyDescent="0.25">
      <c r="A89" s="36" t="s">
        <v>78</v>
      </c>
      <c r="B89" s="37" t="s">
        <v>10</v>
      </c>
      <c r="C89" s="37" t="s">
        <v>88</v>
      </c>
      <c r="D89" s="38" t="s">
        <v>89</v>
      </c>
      <c r="E89" s="39">
        <v>3</v>
      </c>
      <c r="F89" s="37">
        <v>1</v>
      </c>
      <c r="G89" s="40">
        <v>0</v>
      </c>
      <c r="H89" s="41">
        <f t="shared" si="1"/>
        <v>0</v>
      </c>
    </row>
    <row r="90" spans="1:8" x14ac:dyDescent="0.25">
      <c r="A90" s="36"/>
      <c r="B90" s="23"/>
      <c r="C90" s="23"/>
      <c r="D90" s="44"/>
      <c r="E90" s="23"/>
      <c r="F90" s="23"/>
      <c r="G90" s="6" t="s">
        <v>86</v>
      </c>
      <c r="H90" s="6">
        <f>SUM(H9:H89)</f>
        <v>0</v>
      </c>
    </row>
    <row r="92" spans="1:8" x14ac:dyDescent="0.25">
      <c r="C92" s="25"/>
    </row>
    <row r="93" spans="1:8" x14ac:dyDescent="0.25">
      <c r="C93" s="25"/>
    </row>
    <row r="94" spans="1:8" x14ac:dyDescent="0.25">
      <c r="C94" s="25"/>
    </row>
    <row r="95" spans="1:8" x14ac:dyDescent="0.25">
      <c r="C95" s="25"/>
    </row>
    <row r="96" spans="1:8"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sheetData>
  <autoFilter ref="A8:H8" xr:uid="{F13F796A-EFD3-4F87-BE52-6D624F69F0BA}"/>
  <mergeCells count="1">
    <mergeCell ref="A7:H7"/>
  </mergeCells>
  <pageMargins left="0.511811024" right="0.511811024" top="0.78740157499999996" bottom="0.78740157499999996" header="0.31496062000000002" footer="0.31496062000000002"/>
  <legacyDrawing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44FF6F-29F3-4E24-A3C7-3A8A2BB8F494}">
  <dimension ref="A1:H197"/>
  <sheetViews>
    <sheetView topLeftCell="E115" workbookViewId="0">
      <selection activeCell="I115" sqref="I1:I1048576"/>
    </sheetView>
  </sheetViews>
  <sheetFormatPr defaultColWidth="9.1796875" defaultRowHeight="13.5" x14ac:dyDescent="0.25"/>
  <cols>
    <col min="1" max="1" width="54" style="27" bestFit="1" customWidth="1"/>
    <col min="2" max="2" width="67.54296875"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84</v>
      </c>
      <c r="C1" s="24"/>
      <c r="D1" s="25"/>
      <c r="E1" s="25"/>
      <c r="F1" s="25"/>
      <c r="G1" s="25"/>
    </row>
    <row r="2" spans="1:8" x14ac:dyDescent="0.25">
      <c r="A2" s="29" t="s">
        <v>81</v>
      </c>
      <c r="B2" s="30" t="s">
        <v>156</v>
      </c>
      <c r="C2" s="24"/>
      <c r="D2" s="25"/>
      <c r="E2" s="25"/>
      <c r="F2" s="25"/>
      <c r="G2" s="25"/>
    </row>
    <row r="3" spans="1:8" x14ac:dyDescent="0.25">
      <c r="A3" s="29" t="s">
        <v>108</v>
      </c>
      <c r="B3" s="30" t="s">
        <v>157</v>
      </c>
      <c r="C3" s="24"/>
      <c r="D3" s="25"/>
      <c r="E3" s="25"/>
      <c r="F3" s="25"/>
      <c r="G3" s="25"/>
    </row>
    <row r="4" spans="1:8" x14ac:dyDescent="0.25">
      <c r="A4" s="29" t="s">
        <v>129</v>
      </c>
      <c r="B4" s="30" t="s">
        <v>158</v>
      </c>
      <c r="C4" s="24"/>
      <c r="D4" s="25"/>
      <c r="E4" s="25"/>
      <c r="F4" s="25"/>
      <c r="G4" s="25"/>
    </row>
    <row r="5" spans="1:8" x14ac:dyDescent="0.25">
      <c r="A5" s="29" t="s">
        <v>130</v>
      </c>
      <c r="B5" s="30" t="s">
        <v>158</v>
      </c>
      <c r="C5" s="24"/>
      <c r="D5" s="25"/>
      <c r="E5" s="25"/>
      <c r="F5" s="25"/>
      <c r="G5" s="25"/>
    </row>
    <row r="6" spans="1:8" x14ac:dyDescent="0.25">
      <c r="A6" s="29" t="s">
        <v>131</v>
      </c>
      <c r="B6" s="30" t="s">
        <v>159</v>
      </c>
      <c r="C6" s="24"/>
      <c r="D6" s="25"/>
      <c r="E6" s="25"/>
      <c r="F6" s="25"/>
      <c r="G6" s="25"/>
    </row>
    <row r="7" spans="1:8" x14ac:dyDescent="0.25">
      <c r="A7" s="22" t="s">
        <v>82</v>
      </c>
      <c r="B7" s="30">
        <v>3</v>
      </c>
      <c r="D7" s="25"/>
      <c r="E7" s="25"/>
      <c r="F7" s="25"/>
      <c r="G7" s="25"/>
    </row>
    <row r="8" spans="1:8" x14ac:dyDescent="0.25">
      <c r="A8" s="82" t="s">
        <v>80</v>
      </c>
      <c r="B8" s="82"/>
      <c r="C8" s="82"/>
      <c r="D8" s="82"/>
      <c r="E8" s="82"/>
      <c r="F8" s="82"/>
      <c r="G8" s="82"/>
      <c r="H8" s="82"/>
    </row>
    <row r="9" spans="1:8" ht="13.5" customHeight="1" x14ac:dyDescent="0.25">
      <c r="A9" s="31" t="s">
        <v>0</v>
      </c>
      <c r="B9" s="31" t="s">
        <v>75</v>
      </c>
      <c r="C9" s="31" t="s">
        <v>1</v>
      </c>
      <c r="D9" s="32" t="s">
        <v>2</v>
      </c>
      <c r="E9" s="33" t="s">
        <v>3</v>
      </c>
      <c r="F9" s="31" t="s">
        <v>4</v>
      </c>
      <c r="G9" s="34" t="s">
        <v>74</v>
      </c>
      <c r="H9" s="35" t="s">
        <v>5</v>
      </c>
    </row>
    <row r="10" spans="1:8" ht="27" x14ac:dyDescent="0.25">
      <c r="A10" s="36" t="s">
        <v>77</v>
      </c>
      <c r="B10" s="37" t="s">
        <v>10</v>
      </c>
      <c r="C10" s="37" t="s">
        <v>45</v>
      </c>
      <c r="D10" s="38" t="s">
        <v>46</v>
      </c>
      <c r="E10" s="39">
        <v>4</v>
      </c>
      <c r="F10" s="37">
        <v>2</v>
      </c>
      <c r="G10" s="40">
        <v>0</v>
      </c>
      <c r="H10" s="41">
        <f t="shared" ref="H10:H73" si="0">E10*F10*G10</f>
        <v>0</v>
      </c>
    </row>
    <row r="11" spans="1:8" ht="67.5" x14ac:dyDescent="0.25">
      <c r="A11" s="36" t="s">
        <v>77</v>
      </c>
      <c r="B11" s="37" t="s">
        <v>10</v>
      </c>
      <c r="C11" s="37" t="s">
        <v>47</v>
      </c>
      <c r="D11" s="38" t="s">
        <v>48</v>
      </c>
      <c r="E11" s="39">
        <v>1</v>
      </c>
      <c r="F11" s="37">
        <v>1</v>
      </c>
      <c r="G11" s="40">
        <v>0</v>
      </c>
      <c r="H11" s="41">
        <f t="shared" si="0"/>
        <v>0</v>
      </c>
    </row>
    <row r="12" spans="1:8" ht="27" x14ac:dyDescent="0.25">
      <c r="A12" s="36" t="s">
        <v>77</v>
      </c>
      <c r="B12" s="37" t="s">
        <v>10</v>
      </c>
      <c r="C12" s="37" t="s">
        <v>11</v>
      </c>
      <c r="D12" s="38" t="s">
        <v>12</v>
      </c>
      <c r="E12" s="39">
        <v>25</v>
      </c>
      <c r="F12" s="37">
        <v>1</v>
      </c>
      <c r="G12" s="40">
        <v>0</v>
      </c>
      <c r="H12" s="41">
        <f t="shared" si="0"/>
        <v>0</v>
      </c>
    </row>
    <row r="13" spans="1:8" ht="27" x14ac:dyDescent="0.25">
      <c r="A13" s="36" t="s">
        <v>77</v>
      </c>
      <c r="B13" s="37" t="s">
        <v>19</v>
      </c>
      <c r="C13" s="37" t="s">
        <v>53</v>
      </c>
      <c r="D13" s="38" t="s">
        <v>70</v>
      </c>
      <c r="E13" s="39">
        <v>1</v>
      </c>
      <c r="F13" s="37">
        <v>2</v>
      </c>
      <c r="G13" s="40">
        <v>0</v>
      </c>
      <c r="H13" s="41">
        <f t="shared" si="0"/>
        <v>0</v>
      </c>
    </row>
    <row r="14" spans="1:8" ht="135" x14ac:dyDescent="0.25">
      <c r="A14" s="36" t="s">
        <v>77</v>
      </c>
      <c r="B14" s="37" t="s">
        <v>26</v>
      </c>
      <c r="C14" s="37" t="s">
        <v>58</v>
      </c>
      <c r="D14" s="38" t="s">
        <v>59</v>
      </c>
      <c r="E14" s="39">
        <v>1</v>
      </c>
      <c r="F14" s="39">
        <v>1</v>
      </c>
      <c r="G14" s="40">
        <v>0</v>
      </c>
      <c r="H14" s="41">
        <f t="shared" si="0"/>
        <v>0</v>
      </c>
    </row>
    <row r="15" spans="1:8" ht="27" x14ac:dyDescent="0.25">
      <c r="A15" s="36" t="s">
        <v>77</v>
      </c>
      <c r="B15" s="37" t="s">
        <v>57</v>
      </c>
      <c r="C15" s="37" t="s">
        <v>53</v>
      </c>
      <c r="D15" s="38" t="s">
        <v>70</v>
      </c>
      <c r="E15" s="39">
        <v>1</v>
      </c>
      <c r="F15" s="39">
        <v>2</v>
      </c>
      <c r="G15" s="40">
        <v>0</v>
      </c>
      <c r="H15" s="41">
        <f t="shared" si="0"/>
        <v>0</v>
      </c>
    </row>
    <row r="16" spans="1:8" x14ac:dyDescent="0.25">
      <c r="A16" s="36" t="s">
        <v>77</v>
      </c>
      <c r="B16" s="37" t="s">
        <v>57</v>
      </c>
      <c r="C16" s="37" t="s">
        <v>54</v>
      </c>
      <c r="D16" s="38" t="s">
        <v>55</v>
      </c>
      <c r="E16" s="39">
        <v>1</v>
      </c>
      <c r="F16" s="39">
        <v>2</v>
      </c>
      <c r="G16" s="40">
        <v>0</v>
      </c>
      <c r="H16" s="41">
        <f t="shared" si="0"/>
        <v>0</v>
      </c>
    </row>
    <row r="17" spans="1:8" x14ac:dyDescent="0.25">
      <c r="A17" s="36" t="s">
        <v>77</v>
      </c>
      <c r="B17" s="37" t="s">
        <v>57</v>
      </c>
      <c r="C17" s="37" t="s">
        <v>49</v>
      </c>
      <c r="D17" s="38" t="s">
        <v>56</v>
      </c>
      <c r="E17" s="39">
        <v>4</v>
      </c>
      <c r="F17" s="39">
        <v>2</v>
      </c>
      <c r="G17" s="40">
        <v>0</v>
      </c>
      <c r="H17" s="41">
        <f t="shared" si="0"/>
        <v>0</v>
      </c>
    </row>
    <row r="18" spans="1:8" x14ac:dyDescent="0.25">
      <c r="A18" s="36" t="s">
        <v>77</v>
      </c>
      <c r="B18" s="37" t="s">
        <v>17</v>
      </c>
      <c r="C18" s="37" t="s">
        <v>54</v>
      </c>
      <c r="D18" s="38" t="s">
        <v>55</v>
      </c>
      <c r="E18" s="39">
        <v>1</v>
      </c>
      <c r="F18" s="37">
        <v>1</v>
      </c>
      <c r="G18" s="40">
        <v>0</v>
      </c>
      <c r="H18" s="41">
        <f t="shared" si="0"/>
        <v>0</v>
      </c>
    </row>
    <row r="19" spans="1:8" x14ac:dyDescent="0.25">
      <c r="A19" s="36" t="s">
        <v>77</v>
      </c>
      <c r="B19" s="37" t="s">
        <v>17</v>
      </c>
      <c r="C19" s="37" t="s">
        <v>49</v>
      </c>
      <c r="D19" s="38" t="s">
        <v>56</v>
      </c>
      <c r="E19" s="39">
        <v>4</v>
      </c>
      <c r="F19" s="37">
        <v>1</v>
      </c>
      <c r="G19" s="40">
        <v>0</v>
      </c>
      <c r="H19" s="41">
        <f t="shared" si="0"/>
        <v>0</v>
      </c>
    </row>
    <row r="20" spans="1:8" ht="27" x14ac:dyDescent="0.25">
      <c r="A20" s="36" t="s">
        <v>77</v>
      </c>
      <c r="B20" s="37" t="s">
        <v>17</v>
      </c>
      <c r="C20" s="37" t="s">
        <v>16</v>
      </c>
      <c r="D20" s="38" t="s">
        <v>18</v>
      </c>
      <c r="E20" s="37">
        <v>1</v>
      </c>
      <c r="F20" s="37">
        <v>1</v>
      </c>
      <c r="G20" s="40">
        <v>0</v>
      </c>
      <c r="H20" s="41">
        <f t="shared" si="0"/>
        <v>0</v>
      </c>
    </row>
    <row r="21" spans="1:8" ht="40.5" x14ac:dyDescent="0.25">
      <c r="A21" s="36" t="s">
        <v>77</v>
      </c>
      <c r="B21" s="37" t="s">
        <v>17</v>
      </c>
      <c r="C21" s="37" t="s">
        <v>50</v>
      </c>
      <c r="D21" s="38" t="s">
        <v>60</v>
      </c>
      <c r="E21" s="42">
        <v>1</v>
      </c>
      <c r="F21" s="37">
        <v>1</v>
      </c>
      <c r="G21" s="40">
        <v>0</v>
      </c>
      <c r="H21" s="41">
        <f t="shared" si="0"/>
        <v>0</v>
      </c>
    </row>
    <row r="22" spans="1:8" ht="40.5" x14ac:dyDescent="0.25">
      <c r="A22" s="36" t="s">
        <v>77</v>
      </c>
      <c r="B22" s="37" t="s">
        <v>26</v>
      </c>
      <c r="C22" s="37" t="s">
        <v>50</v>
      </c>
      <c r="D22" s="38" t="s">
        <v>61</v>
      </c>
      <c r="E22" s="37">
        <v>1</v>
      </c>
      <c r="F22" s="37">
        <v>2</v>
      </c>
      <c r="G22" s="40">
        <v>0</v>
      </c>
      <c r="H22" s="41">
        <f t="shared" si="0"/>
        <v>0</v>
      </c>
    </row>
    <row r="23" spans="1:8" ht="40.5" x14ac:dyDescent="0.25">
      <c r="A23" s="36" t="s">
        <v>77</v>
      </c>
      <c r="B23" s="37" t="s">
        <v>26</v>
      </c>
      <c r="C23" s="37" t="s">
        <v>6</v>
      </c>
      <c r="D23" s="38" t="s">
        <v>15</v>
      </c>
      <c r="E23" s="37">
        <v>1</v>
      </c>
      <c r="F23" s="37">
        <v>2</v>
      </c>
      <c r="G23" s="40">
        <v>0</v>
      </c>
      <c r="H23" s="41">
        <f t="shared" si="0"/>
        <v>0</v>
      </c>
    </row>
    <row r="24" spans="1:8" ht="108" x14ac:dyDescent="0.25">
      <c r="A24" s="36" t="s">
        <v>77</v>
      </c>
      <c r="B24" s="37" t="s">
        <v>26</v>
      </c>
      <c r="C24" s="37" t="s">
        <v>9</v>
      </c>
      <c r="D24" s="38" t="s">
        <v>20</v>
      </c>
      <c r="E24" s="37">
        <v>3</v>
      </c>
      <c r="F24" s="37">
        <v>2</v>
      </c>
      <c r="G24" s="40">
        <v>0</v>
      </c>
      <c r="H24" s="41">
        <f t="shared" si="0"/>
        <v>0</v>
      </c>
    </row>
    <row r="25" spans="1:8" x14ac:dyDescent="0.25">
      <c r="A25" s="36" t="s">
        <v>77</v>
      </c>
      <c r="B25" s="37" t="s">
        <v>26</v>
      </c>
      <c r="C25" s="37" t="s">
        <v>7</v>
      </c>
      <c r="D25" s="38" t="s">
        <v>8</v>
      </c>
      <c r="E25" s="37">
        <v>1</v>
      </c>
      <c r="F25" s="37">
        <v>2</v>
      </c>
      <c r="G25" s="40">
        <v>0</v>
      </c>
      <c r="H25" s="41">
        <f t="shared" si="0"/>
        <v>0</v>
      </c>
    </row>
    <row r="26" spans="1:8" ht="216" x14ac:dyDescent="0.25">
      <c r="A26" s="36" t="s">
        <v>77</v>
      </c>
      <c r="B26" s="37" t="s">
        <v>26</v>
      </c>
      <c r="C26" s="37" t="s">
        <v>27</v>
      </c>
      <c r="D26" s="38" t="s">
        <v>71</v>
      </c>
      <c r="E26" s="37">
        <v>1</v>
      </c>
      <c r="F26" s="37">
        <v>2</v>
      </c>
      <c r="G26" s="40">
        <v>0</v>
      </c>
      <c r="H26" s="41">
        <f t="shared" si="0"/>
        <v>0</v>
      </c>
    </row>
    <row r="27" spans="1:8" ht="27" x14ac:dyDescent="0.25">
      <c r="A27" s="36" t="s">
        <v>77</v>
      </c>
      <c r="B27" s="37" t="s">
        <v>26</v>
      </c>
      <c r="C27" s="37" t="s">
        <v>16</v>
      </c>
      <c r="D27" s="38" t="s">
        <v>28</v>
      </c>
      <c r="E27" s="37">
        <v>10</v>
      </c>
      <c r="F27" s="37">
        <v>2</v>
      </c>
      <c r="G27" s="40">
        <v>0</v>
      </c>
      <c r="H27" s="41">
        <f t="shared" si="0"/>
        <v>0</v>
      </c>
    </row>
    <row r="28" spans="1:8" ht="67.5" x14ac:dyDescent="0.25">
      <c r="A28" s="36" t="s">
        <v>77</v>
      </c>
      <c r="B28" s="37" t="s">
        <v>26</v>
      </c>
      <c r="C28" s="37" t="s">
        <v>29</v>
      </c>
      <c r="D28" s="38" t="s">
        <v>30</v>
      </c>
      <c r="E28" s="37">
        <v>1</v>
      </c>
      <c r="F28" s="37">
        <v>2</v>
      </c>
      <c r="G28" s="40">
        <v>0</v>
      </c>
      <c r="H28" s="41">
        <f t="shared" si="0"/>
        <v>0</v>
      </c>
    </row>
    <row r="29" spans="1:8" ht="27" x14ac:dyDescent="0.25">
      <c r="A29" s="36" t="s">
        <v>77</v>
      </c>
      <c r="B29" s="37" t="s">
        <v>26</v>
      </c>
      <c r="C29" s="37" t="s">
        <v>53</v>
      </c>
      <c r="D29" s="38" t="s">
        <v>70</v>
      </c>
      <c r="E29" s="37">
        <v>3</v>
      </c>
      <c r="F29" s="37">
        <v>2</v>
      </c>
      <c r="G29" s="40">
        <v>0</v>
      </c>
      <c r="H29" s="41">
        <f t="shared" si="0"/>
        <v>0</v>
      </c>
    </row>
    <row r="30" spans="1:8" x14ac:dyDescent="0.25">
      <c r="A30" s="36" t="s">
        <v>77</v>
      </c>
      <c r="B30" s="37" t="s">
        <v>26</v>
      </c>
      <c r="C30" s="37" t="s">
        <v>54</v>
      </c>
      <c r="D30" s="38" t="s">
        <v>55</v>
      </c>
      <c r="E30" s="37">
        <v>20</v>
      </c>
      <c r="F30" s="37">
        <v>2</v>
      </c>
      <c r="G30" s="40">
        <v>0</v>
      </c>
      <c r="H30" s="41">
        <f t="shared" si="0"/>
        <v>0</v>
      </c>
    </row>
    <row r="31" spans="1:8" x14ac:dyDescent="0.25">
      <c r="A31" s="36" t="s">
        <v>77</v>
      </c>
      <c r="B31" s="37" t="s">
        <v>26</v>
      </c>
      <c r="C31" s="37" t="s">
        <v>49</v>
      </c>
      <c r="D31" s="38" t="s">
        <v>56</v>
      </c>
      <c r="E31" s="37">
        <v>40</v>
      </c>
      <c r="F31" s="37">
        <v>2</v>
      </c>
      <c r="G31" s="40">
        <v>0</v>
      </c>
      <c r="H31" s="41">
        <f t="shared" si="0"/>
        <v>0</v>
      </c>
    </row>
    <row r="32" spans="1:8" ht="54" x14ac:dyDescent="0.25">
      <c r="A32" s="36" t="s">
        <v>77</v>
      </c>
      <c r="B32" s="37" t="s">
        <v>26</v>
      </c>
      <c r="C32" s="37" t="s">
        <v>31</v>
      </c>
      <c r="D32" s="38" t="s">
        <v>72</v>
      </c>
      <c r="E32" s="37">
        <v>200</v>
      </c>
      <c r="F32" s="37">
        <v>1</v>
      </c>
      <c r="G32" s="40">
        <v>0</v>
      </c>
      <c r="H32" s="41">
        <f t="shared" si="0"/>
        <v>0</v>
      </c>
    </row>
    <row r="33" spans="1:8" x14ac:dyDescent="0.25">
      <c r="A33" s="36" t="s">
        <v>77</v>
      </c>
      <c r="B33" s="37" t="s">
        <v>26</v>
      </c>
      <c r="C33" s="37" t="s">
        <v>62</v>
      </c>
      <c r="D33" s="38" t="s">
        <v>63</v>
      </c>
      <c r="E33" s="37">
        <v>10</v>
      </c>
      <c r="F33" s="37">
        <v>2</v>
      </c>
      <c r="G33" s="40">
        <v>0</v>
      </c>
      <c r="H33" s="41">
        <f t="shared" si="0"/>
        <v>0</v>
      </c>
    </row>
    <row r="34" spans="1:8" x14ac:dyDescent="0.25">
      <c r="A34" s="36" t="s">
        <v>77</v>
      </c>
      <c r="B34" s="37" t="s">
        <v>26</v>
      </c>
      <c r="C34" s="37" t="s">
        <v>62</v>
      </c>
      <c r="D34" s="38" t="s">
        <v>64</v>
      </c>
      <c r="E34" s="37">
        <v>4</v>
      </c>
      <c r="F34" s="37">
        <v>2</v>
      </c>
      <c r="G34" s="40">
        <v>0</v>
      </c>
      <c r="H34" s="41">
        <f t="shared" si="0"/>
        <v>0</v>
      </c>
    </row>
    <row r="35" spans="1:8" ht="27" x14ac:dyDescent="0.25">
      <c r="A35" s="36" t="s">
        <v>77</v>
      </c>
      <c r="B35" s="37" t="s">
        <v>26</v>
      </c>
      <c r="C35" s="37" t="s">
        <v>35</v>
      </c>
      <c r="D35" s="38" t="s">
        <v>37</v>
      </c>
      <c r="E35" s="39">
        <v>3</v>
      </c>
      <c r="F35" s="37">
        <v>2</v>
      </c>
      <c r="G35" s="40">
        <v>0</v>
      </c>
      <c r="H35" s="41">
        <f t="shared" si="0"/>
        <v>0</v>
      </c>
    </row>
    <row r="36" spans="1:8" x14ac:dyDescent="0.25">
      <c r="A36" s="36" t="s">
        <v>77</v>
      </c>
      <c r="B36" s="37" t="s">
        <v>26</v>
      </c>
      <c r="C36" s="37" t="s">
        <v>35</v>
      </c>
      <c r="D36" s="38" t="s">
        <v>38</v>
      </c>
      <c r="E36" s="39">
        <v>8</v>
      </c>
      <c r="F36" s="37">
        <v>2</v>
      </c>
      <c r="G36" s="40">
        <v>0</v>
      </c>
      <c r="H36" s="41">
        <f t="shared" si="0"/>
        <v>0</v>
      </c>
    </row>
    <row r="37" spans="1:8" ht="27" x14ac:dyDescent="0.25">
      <c r="A37" s="36" t="s">
        <v>77</v>
      </c>
      <c r="B37" s="37" t="s">
        <v>68</v>
      </c>
      <c r="C37" s="37" t="s">
        <v>35</v>
      </c>
      <c r="D37" s="38" t="s">
        <v>69</v>
      </c>
      <c r="E37" s="39">
        <v>2</v>
      </c>
      <c r="F37" s="37">
        <v>2</v>
      </c>
      <c r="G37" s="40">
        <v>0</v>
      </c>
      <c r="H37" s="41">
        <f t="shared" si="0"/>
        <v>0</v>
      </c>
    </row>
    <row r="38" spans="1:8" ht="27" x14ac:dyDescent="0.25">
      <c r="A38" s="36" t="s">
        <v>77</v>
      </c>
      <c r="B38" s="37" t="s">
        <v>10</v>
      </c>
      <c r="C38" s="37" t="s">
        <v>43</v>
      </c>
      <c r="D38" s="38" t="s">
        <v>85</v>
      </c>
      <c r="E38" s="39">
        <v>1100</v>
      </c>
      <c r="F38" s="37">
        <v>1</v>
      </c>
      <c r="G38" s="40">
        <v>0</v>
      </c>
      <c r="H38" s="41">
        <f t="shared" si="0"/>
        <v>0</v>
      </c>
    </row>
    <row r="39" spans="1:8" ht="27" x14ac:dyDescent="0.25">
      <c r="A39" s="36" t="s">
        <v>76</v>
      </c>
      <c r="B39" s="37" t="s">
        <v>10</v>
      </c>
      <c r="C39" s="37" t="s">
        <v>44</v>
      </c>
      <c r="D39" s="38" t="s">
        <v>90</v>
      </c>
      <c r="E39" s="39">
        <v>1</v>
      </c>
      <c r="F39" s="37">
        <v>2</v>
      </c>
      <c r="G39" s="40">
        <v>0</v>
      </c>
      <c r="H39" s="41">
        <f t="shared" si="0"/>
        <v>0</v>
      </c>
    </row>
    <row r="40" spans="1:8" x14ac:dyDescent="0.25">
      <c r="A40" s="70" t="s">
        <v>76</v>
      </c>
      <c r="B40" s="71" t="s">
        <v>10</v>
      </c>
      <c r="C40" s="76" t="s">
        <v>173</v>
      </c>
      <c r="D40" s="72" t="s">
        <v>172</v>
      </c>
      <c r="E40" s="73">
        <v>1</v>
      </c>
      <c r="F40" s="71">
        <v>1</v>
      </c>
      <c r="G40" s="74">
        <v>0</v>
      </c>
      <c r="H40" s="75">
        <f t="shared" si="0"/>
        <v>0</v>
      </c>
    </row>
    <row r="41" spans="1:8" x14ac:dyDescent="0.25">
      <c r="A41" s="36" t="s">
        <v>76</v>
      </c>
      <c r="B41" s="37" t="s">
        <v>19</v>
      </c>
      <c r="C41" s="37" t="s">
        <v>21</v>
      </c>
      <c r="D41" s="38" t="s">
        <v>22</v>
      </c>
      <c r="E41" s="39">
        <v>1</v>
      </c>
      <c r="F41" s="37">
        <v>2</v>
      </c>
      <c r="G41" s="40">
        <v>0</v>
      </c>
      <c r="H41" s="41">
        <f t="shared" si="0"/>
        <v>0</v>
      </c>
    </row>
    <row r="42" spans="1:8" x14ac:dyDescent="0.25">
      <c r="A42" s="36" t="s">
        <v>76</v>
      </c>
      <c r="B42" s="37" t="s">
        <v>19</v>
      </c>
      <c r="C42" s="37" t="s">
        <v>21</v>
      </c>
      <c r="D42" s="38" t="s">
        <v>22</v>
      </c>
      <c r="E42" s="39">
        <v>1</v>
      </c>
      <c r="F42" s="37">
        <v>2</v>
      </c>
      <c r="G42" s="40">
        <v>0</v>
      </c>
      <c r="H42" s="41">
        <f t="shared" si="0"/>
        <v>0</v>
      </c>
    </row>
    <row r="43" spans="1:8" x14ac:dyDescent="0.25">
      <c r="A43" s="36" t="s">
        <v>77</v>
      </c>
      <c r="B43" s="37" t="s">
        <v>19</v>
      </c>
      <c r="C43" s="37" t="s">
        <v>54</v>
      </c>
      <c r="D43" s="38" t="s">
        <v>55</v>
      </c>
      <c r="E43" s="39">
        <v>4</v>
      </c>
      <c r="F43" s="39">
        <v>2</v>
      </c>
      <c r="G43" s="40">
        <v>0</v>
      </c>
      <c r="H43" s="41">
        <f t="shared" si="0"/>
        <v>0</v>
      </c>
    </row>
    <row r="44" spans="1:8" x14ac:dyDescent="0.25">
      <c r="A44" s="36" t="s">
        <v>78</v>
      </c>
      <c r="B44" s="37" t="s">
        <v>19</v>
      </c>
      <c r="C44" s="37" t="s">
        <v>54</v>
      </c>
      <c r="D44" s="38" t="s">
        <v>55</v>
      </c>
      <c r="E44" s="39">
        <v>4</v>
      </c>
      <c r="F44" s="39">
        <v>2</v>
      </c>
      <c r="G44" s="40">
        <v>0</v>
      </c>
      <c r="H44" s="41">
        <f t="shared" si="0"/>
        <v>0</v>
      </c>
    </row>
    <row r="45" spans="1:8" x14ac:dyDescent="0.25">
      <c r="A45" s="36" t="s">
        <v>79</v>
      </c>
      <c r="B45" s="37" t="s">
        <v>19</v>
      </c>
      <c r="C45" s="37" t="s">
        <v>54</v>
      </c>
      <c r="D45" s="38" t="s">
        <v>55</v>
      </c>
      <c r="E45" s="39">
        <v>4</v>
      </c>
      <c r="F45" s="39">
        <v>2</v>
      </c>
      <c r="G45" s="40">
        <v>0</v>
      </c>
      <c r="H45" s="41">
        <f t="shared" si="0"/>
        <v>0</v>
      </c>
    </row>
    <row r="46" spans="1:8" x14ac:dyDescent="0.25">
      <c r="A46" s="36" t="s">
        <v>77</v>
      </c>
      <c r="B46" s="37" t="s">
        <v>19</v>
      </c>
      <c r="C46" s="37" t="s">
        <v>49</v>
      </c>
      <c r="D46" s="38" t="s">
        <v>56</v>
      </c>
      <c r="E46" s="39">
        <v>12</v>
      </c>
      <c r="F46" s="39">
        <v>2</v>
      </c>
      <c r="G46" s="40">
        <v>0</v>
      </c>
      <c r="H46" s="41">
        <f t="shared" si="0"/>
        <v>0</v>
      </c>
    </row>
    <row r="47" spans="1:8" x14ac:dyDescent="0.25">
      <c r="A47" s="36" t="s">
        <v>78</v>
      </c>
      <c r="B47" s="37" t="s">
        <v>19</v>
      </c>
      <c r="C47" s="37" t="s">
        <v>49</v>
      </c>
      <c r="D47" s="38" t="s">
        <v>56</v>
      </c>
      <c r="E47" s="39">
        <v>12</v>
      </c>
      <c r="F47" s="39">
        <v>2</v>
      </c>
      <c r="G47" s="40">
        <v>0</v>
      </c>
      <c r="H47" s="41">
        <f t="shared" si="0"/>
        <v>0</v>
      </c>
    </row>
    <row r="48" spans="1:8" x14ac:dyDescent="0.25">
      <c r="A48" s="36" t="s">
        <v>79</v>
      </c>
      <c r="B48" s="37" t="s">
        <v>19</v>
      </c>
      <c r="C48" s="37" t="s">
        <v>49</v>
      </c>
      <c r="D48" s="38" t="s">
        <v>56</v>
      </c>
      <c r="E48" s="39">
        <v>12</v>
      </c>
      <c r="F48" s="39">
        <v>2</v>
      </c>
      <c r="G48" s="40">
        <v>0</v>
      </c>
      <c r="H48" s="41">
        <f t="shared" si="0"/>
        <v>0</v>
      </c>
    </row>
    <row r="49" spans="1:8" x14ac:dyDescent="0.25">
      <c r="A49" s="36" t="s">
        <v>77</v>
      </c>
      <c r="B49" s="37" t="s">
        <v>19</v>
      </c>
      <c r="C49" s="37" t="s">
        <v>50</v>
      </c>
      <c r="D49" s="38" t="s">
        <v>52</v>
      </c>
      <c r="E49" s="39">
        <v>2</v>
      </c>
      <c r="F49" s="37">
        <v>2</v>
      </c>
      <c r="G49" s="40">
        <v>0</v>
      </c>
      <c r="H49" s="41">
        <f t="shared" si="0"/>
        <v>0</v>
      </c>
    </row>
    <row r="50" spans="1:8" x14ac:dyDescent="0.25">
      <c r="A50" s="36" t="s">
        <v>77</v>
      </c>
      <c r="B50" s="37" t="s">
        <v>19</v>
      </c>
      <c r="C50" s="37" t="s">
        <v>50</v>
      </c>
      <c r="D50" s="38" t="s">
        <v>52</v>
      </c>
      <c r="E50" s="39">
        <v>2</v>
      </c>
      <c r="F50" s="37">
        <v>2</v>
      </c>
      <c r="G50" s="40">
        <v>0</v>
      </c>
      <c r="H50" s="41">
        <f t="shared" si="0"/>
        <v>0</v>
      </c>
    </row>
    <row r="51" spans="1:8" x14ac:dyDescent="0.25">
      <c r="A51" s="36" t="s">
        <v>77</v>
      </c>
      <c r="B51" s="37" t="s">
        <v>19</v>
      </c>
      <c r="C51" s="37" t="s">
        <v>50</v>
      </c>
      <c r="D51" s="38" t="s">
        <v>52</v>
      </c>
      <c r="E51" s="39">
        <v>2</v>
      </c>
      <c r="F51" s="37">
        <v>2</v>
      </c>
      <c r="G51" s="40">
        <v>0</v>
      </c>
      <c r="H51" s="41">
        <f t="shared" si="0"/>
        <v>0</v>
      </c>
    </row>
    <row r="52" spans="1:8" x14ac:dyDescent="0.25">
      <c r="A52" s="36" t="s">
        <v>77</v>
      </c>
      <c r="B52" s="37" t="s">
        <v>19</v>
      </c>
      <c r="C52" s="37" t="s">
        <v>35</v>
      </c>
      <c r="D52" s="38" t="s">
        <v>128</v>
      </c>
      <c r="E52" s="37">
        <v>1</v>
      </c>
      <c r="F52" s="37">
        <v>2</v>
      </c>
      <c r="G52" s="40">
        <v>0</v>
      </c>
      <c r="H52" s="41">
        <f t="shared" si="0"/>
        <v>0</v>
      </c>
    </row>
    <row r="53" spans="1:8" x14ac:dyDescent="0.25">
      <c r="A53" s="36" t="s">
        <v>78</v>
      </c>
      <c r="B53" s="37" t="s">
        <v>19</v>
      </c>
      <c r="C53" s="37" t="s">
        <v>35</v>
      </c>
      <c r="D53" s="38" t="s">
        <v>128</v>
      </c>
      <c r="E53" s="37">
        <v>1</v>
      </c>
      <c r="F53" s="37">
        <v>2</v>
      </c>
      <c r="G53" s="40">
        <v>0</v>
      </c>
      <c r="H53" s="41">
        <f t="shared" si="0"/>
        <v>0</v>
      </c>
    </row>
    <row r="54" spans="1:8" x14ac:dyDescent="0.25">
      <c r="A54" s="36" t="s">
        <v>79</v>
      </c>
      <c r="B54" s="37" t="s">
        <v>19</v>
      </c>
      <c r="C54" s="37" t="s">
        <v>35</v>
      </c>
      <c r="D54" s="38" t="s">
        <v>128</v>
      </c>
      <c r="E54" s="37">
        <v>1</v>
      </c>
      <c r="F54" s="37">
        <v>2</v>
      </c>
      <c r="G54" s="40">
        <v>0</v>
      </c>
      <c r="H54" s="41">
        <f t="shared" si="0"/>
        <v>0</v>
      </c>
    </row>
    <row r="55" spans="1:8" ht="27" x14ac:dyDescent="0.25">
      <c r="A55" s="36" t="s">
        <v>77</v>
      </c>
      <c r="B55" s="37" t="s">
        <v>19</v>
      </c>
      <c r="C55" s="37" t="s">
        <v>123</v>
      </c>
      <c r="D55" s="38" t="s">
        <v>124</v>
      </c>
      <c r="E55" s="37">
        <v>1</v>
      </c>
      <c r="F55" s="37">
        <v>2</v>
      </c>
      <c r="G55" s="40">
        <v>0</v>
      </c>
      <c r="H55" s="41">
        <f t="shared" si="0"/>
        <v>0</v>
      </c>
    </row>
    <row r="56" spans="1:8" ht="27" x14ac:dyDescent="0.25">
      <c r="A56" s="36" t="s">
        <v>78</v>
      </c>
      <c r="B56" s="37" t="s">
        <v>19</v>
      </c>
      <c r="C56" s="37" t="s">
        <v>123</v>
      </c>
      <c r="D56" s="38" t="s">
        <v>124</v>
      </c>
      <c r="E56" s="37">
        <v>1</v>
      </c>
      <c r="F56" s="37">
        <v>2</v>
      </c>
      <c r="G56" s="40">
        <v>0</v>
      </c>
      <c r="H56" s="41">
        <f t="shared" si="0"/>
        <v>0</v>
      </c>
    </row>
    <row r="57" spans="1:8" ht="27" x14ac:dyDescent="0.25">
      <c r="A57" s="36" t="s">
        <v>79</v>
      </c>
      <c r="B57" s="37" t="s">
        <v>19</v>
      </c>
      <c r="C57" s="37" t="s">
        <v>123</v>
      </c>
      <c r="D57" s="38" t="s">
        <v>125</v>
      </c>
      <c r="E57" s="37">
        <v>1</v>
      </c>
      <c r="F57" s="37">
        <v>2</v>
      </c>
      <c r="G57" s="40">
        <v>0</v>
      </c>
      <c r="H57" s="41">
        <f t="shared" si="0"/>
        <v>0</v>
      </c>
    </row>
    <row r="58" spans="1:8" x14ac:dyDescent="0.25">
      <c r="A58" s="36" t="s">
        <v>76</v>
      </c>
      <c r="B58" s="37" t="s">
        <v>19</v>
      </c>
      <c r="C58" s="37" t="s">
        <v>50</v>
      </c>
      <c r="D58" s="38" t="s">
        <v>52</v>
      </c>
      <c r="E58" s="39">
        <v>2</v>
      </c>
      <c r="F58" s="37">
        <v>2</v>
      </c>
      <c r="G58" s="40">
        <v>0</v>
      </c>
      <c r="H58" s="41">
        <f t="shared" si="0"/>
        <v>0</v>
      </c>
    </row>
    <row r="59" spans="1:8" ht="81" x14ac:dyDescent="0.25">
      <c r="A59" s="36" t="s">
        <v>76</v>
      </c>
      <c r="B59" s="37" t="s">
        <v>23</v>
      </c>
      <c r="C59" s="37" t="s">
        <v>24</v>
      </c>
      <c r="D59" s="38" t="s">
        <v>25</v>
      </c>
      <c r="E59" s="39">
        <v>2</v>
      </c>
      <c r="F59" s="37">
        <v>1</v>
      </c>
      <c r="G59" s="40">
        <v>0</v>
      </c>
      <c r="H59" s="41">
        <f t="shared" si="0"/>
        <v>0</v>
      </c>
    </row>
    <row r="60" spans="1:8" ht="27" x14ac:dyDescent="0.25">
      <c r="A60" s="36" t="s">
        <v>76</v>
      </c>
      <c r="B60" s="37" t="s">
        <v>23</v>
      </c>
      <c r="C60" s="37" t="s">
        <v>126</v>
      </c>
      <c r="D60" s="38" t="s">
        <v>127</v>
      </c>
      <c r="E60" s="39"/>
      <c r="F60" s="37"/>
      <c r="G60" s="40">
        <v>0</v>
      </c>
      <c r="H60" s="41"/>
    </row>
    <row r="61" spans="1:8" ht="27" x14ac:dyDescent="0.25">
      <c r="A61" s="36" t="s">
        <v>76</v>
      </c>
      <c r="B61" s="37" t="s">
        <v>34</v>
      </c>
      <c r="C61" s="37" t="s">
        <v>35</v>
      </c>
      <c r="D61" s="38" t="s">
        <v>36</v>
      </c>
      <c r="E61" s="37">
        <v>1</v>
      </c>
      <c r="F61" s="37">
        <v>2</v>
      </c>
      <c r="G61" s="40">
        <v>0</v>
      </c>
      <c r="H61" s="41">
        <f t="shared" si="0"/>
        <v>0</v>
      </c>
    </row>
    <row r="62" spans="1:8" x14ac:dyDescent="0.25">
      <c r="A62" s="36" t="s">
        <v>76</v>
      </c>
      <c r="B62" s="37" t="s">
        <v>66</v>
      </c>
      <c r="C62" s="37" t="s">
        <v>35</v>
      </c>
      <c r="D62" s="38" t="s">
        <v>67</v>
      </c>
      <c r="E62" s="37">
        <v>6</v>
      </c>
      <c r="F62" s="37">
        <v>2</v>
      </c>
      <c r="G62" s="40">
        <v>0</v>
      </c>
      <c r="H62" s="41">
        <f t="shared" si="0"/>
        <v>0</v>
      </c>
    </row>
    <row r="63" spans="1:8" ht="27" x14ac:dyDescent="0.25">
      <c r="A63" s="36" t="s">
        <v>79</v>
      </c>
      <c r="B63" s="37" t="s">
        <v>10</v>
      </c>
      <c r="C63" s="37" t="s">
        <v>45</v>
      </c>
      <c r="D63" s="38" t="s">
        <v>46</v>
      </c>
      <c r="E63" s="39">
        <v>2</v>
      </c>
      <c r="F63" s="37">
        <v>2</v>
      </c>
      <c r="G63" s="40">
        <v>0</v>
      </c>
      <c r="H63" s="41">
        <f t="shared" si="0"/>
        <v>0</v>
      </c>
    </row>
    <row r="64" spans="1:8" ht="27" x14ac:dyDescent="0.25">
      <c r="A64" s="36" t="s">
        <v>79</v>
      </c>
      <c r="B64" s="37" t="s">
        <v>10</v>
      </c>
      <c r="C64" s="37" t="s">
        <v>43</v>
      </c>
      <c r="D64" s="38" t="s">
        <v>85</v>
      </c>
      <c r="E64" s="39">
        <v>450</v>
      </c>
      <c r="F64" s="37">
        <v>1</v>
      </c>
      <c r="G64" s="40">
        <v>0</v>
      </c>
      <c r="H64" s="41">
        <f t="shared" si="0"/>
        <v>0</v>
      </c>
    </row>
    <row r="65" spans="1:8" ht="67.5" x14ac:dyDescent="0.25">
      <c r="A65" s="36" t="s">
        <v>79</v>
      </c>
      <c r="B65" s="37" t="s">
        <v>10</v>
      </c>
      <c r="C65" s="37" t="s">
        <v>47</v>
      </c>
      <c r="D65" s="38" t="s">
        <v>48</v>
      </c>
      <c r="E65" s="39">
        <v>1</v>
      </c>
      <c r="F65" s="37">
        <v>1</v>
      </c>
      <c r="G65" s="40">
        <v>0</v>
      </c>
      <c r="H65" s="41">
        <f t="shared" si="0"/>
        <v>0</v>
      </c>
    </row>
    <row r="66" spans="1:8" ht="27" x14ac:dyDescent="0.25">
      <c r="A66" s="36" t="s">
        <v>79</v>
      </c>
      <c r="B66" s="37" t="s">
        <v>10</v>
      </c>
      <c r="C66" s="37" t="s">
        <v>11</v>
      </c>
      <c r="D66" s="38" t="s">
        <v>12</v>
      </c>
      <c r="E66" s="39">
        <v>10</v>
      </c>
      <c r="F66" s="37">
        <v>1</v>
      </c>
      <c r="G66" s="40">
        <v>0</v>
      </c>
      <c r="H66" s="41">
        <f t="shared" si="0"/>
        <v>0</v>
      </c>
    </row>
    <row r="67" spans="1:8" ht="27" x14ac:dyDescent="0.25">
      <c r="A67" s="36" t="s">
        <v>79</v>
      </c>
      <c r="B67" s="37" t="s">
        <v>19</v>
      </c>
      <c r="C67" s="37" t="s">
        <v>53</v>
      </c>
      <c r="D67" s="38" t="s">
        <v>70</v>
      </c>
      <c r="E67" s="39">
        <v>1</v>
      </c>
      <c r="F67" s="37">
        <v>2</v>
      </c>
      <c r="G67" s="40">
        <v>0</v>
      </c>
      <c r="H67" s="41">
        <f t="shared" si="0"/>
        <v>0</v>
      </c>
    </row>
    <row r="68" spans="1:8" ht="135" x14ac:dyDescent="0.25">
      <c r="A68" s="36" t="s">
        <v>79</v>
      </c>
      <c r="B68" s="37" t="s">
        <v>39</v>
      </c>
      <c r="C68" s="37" t="s">
        <v>58</v>
      </c>
      <c r="D68" s="38" t="s">
        <v>59</v>
      </c>
      <c r="E68" s="39">
        <v>1</v>
      </c>
      <c r="F68" s="39">
        <v>1</v>
      </c>
      <c r="G68" s="40">
        <v>0</v>
      </c>
      <c r="H68" s="41">
        <f t="shared" si="0"/>
        <v>0</v>
      </c>
    </row>
    <row r="69" spans="1:8" ht="27" x14ac:dyDescent="0.25">
      <c r="A69" s="36" t="s">
        <v>79</v>
      </c>
      <c r="B69" s="37" t="s">
        <v>57</v>
      </c>
      <c r="C69" s="37" t="s">
        <v>53</v>
      </c>
      <c r="D69" s="38" t="s">
        <v>70</v>
      </c>
      <c r="E69" s="39">
        <v>1</v>
      </c>
      <c r="F69" s="39">
        <v>2</v>
      </c>
      <c r="G69" s="40">
        <v>0</v>
      </c>
      <c r="H69" s="41">
        <f t="shared" si="0"/>
        <v>0</v>
      </c>
    </row>
    <row r="70" spans="1:8" x14ac:dyDescent="0.25">
      <c r="A70" s="36" t="s">
        <v>79</v>
      </c>
      <c r="B70" s="37" t="s">
        <v>57</v>
      </c>
      <c r="C70" s="37" t="s">
        <v>54</v>
      </c>
      <c r="D70" s="38" t="s">
        <v>55</v>
      </c>
      <c r="E70" s="39">
        <v>1</v>
      </c>
      <c r="F70" s="39">
        <v>2</v>
      </c>
      <c r="G70" s="40">
        <v>0</v>
      </c>
      <c r="H70" s="41">
        <f t="shared" si="0"/>
        <v>0</v>
      </c>
    </row>
    <row r="71" spans="1:8" x14ac:dyDescent="0.25">
      <c r="A71" s="36" t="s">
        <v>79</v>
      </c>
      <c r="B71" s="37" t="s">
        <v>57</v>
      </c>
      <c r="C71" s="37" t="s">
        <v>49</v>
      </c>
      <c r="D71" s="38" t="s">
        <v>56</v>
      </c>
      <c r="E71" s="39">
        <v>4</v>
      </c>
      <c r="F71" s="39">
        <v>2</v>
      </c>
      <c r="G71" s="40">
        <v>0</v>
      </c>
      <c r="H71" s="41">
        <f t="shared" si="0"/>
        <v>0</v>
      </c>
    </row>
    <row r="72" spans="1:8" x14ac:dyDescent="0.25">
      <c r="A72" s="36" t="s">
        <v>79</v>
      </c>
      <c r="B72" s="37" t="s">
        <v>17</v>
      </c>
      <c r="C72" s="37" t="s">
        <v>54</v>
      </c>
      <c r="D72" s="38" t="s">
        <v>55</v>
      </c>
      <c r="E72" s="39">
        <v>1</v>
      </c>
      <c r="F72" s="37">
        <v>1</v>
      </c>
      <c r="G72" s="40">
        <v>0</v>
      </c>
      <c r="H72" s="41">
        <f t="shared" si="0"/>
        <v>0</v>
      </c>
    </row>
    <row r="73" spans="1:8" x14ac:dyDescent="0.25">
      <c r="A73" s="36" t="s">
        <v>79</v>
      </c>
      <c r="B73" s="37" t="s">
        <v>17</v>
      </c>
      <c r="C73" s="37" t="s">
        <v>49</v>
      </c>
      <c r="D73" s="38" t="s">
        <v>56</v>
      </c>
      <c r="E73" s="39">
        <v>4</v>
      </c>
      <c r="F73" s="37">
        <v>1</v>
      </c>
      <c r="G73" s="40">
        <v>0</v>
      </c>
      <c r="H73" s="41">
        <f t="shared" si="0"/>
        <v>0</v>
      </c>
    </row>
    <row r="74" spans="1:8" ht="27" x14ac:dyDescent="0.25">
      <c r="A74" s="36" t="s">
        <v>79</v>
      </c>
      <c r="B74" s="37" t="s">
        <v>17</v>
      </c>
      <c r="C74" s="37" t="s">
        <v>16</v>
      </c>
      <c r="D74" s="38" t="s">
        <v>18</v>
      </c>
      <c r="E74" s="37">
        <v>1</v>
      </c>
      <c r="F74" s="37">
        <v>1</v>
      </c>
      <c r="G74" s="40">
        <v>0</v>
      </c>
      <c r="H74" s="41">
        <f t="shared" ref="H74:H92" si="1">E74*F74*G74</f>
        <v>0</v>
      </c>
    </row>
    <row r="75" spans="1:8" ht="40.5" x14ac:dyDescent="0.25">
      <c r="A75" s="36" t="s">
        <v>79</v>
      </c>
      <c r="B75" s="37" t="s">
        <v>17</v>
      </c>
      <c r="C75" s="37" t="s">
        <v>50</v>
      </c>
      <c r="D75" s="38" t="s">
        <v>60</v>
      </c>
      <c r="E75" s="42">
        <v>1</v>
      </c>
      <c r="F75" s="37">
        <v>1</v>
      </c>
      <c r="G75" s="40">
        <v>0</v>
      </c>
      <c r="H75" s="41">
        <f t="shared" si="1"/>
        <v>0</v>
      </c>
    </row>
    <row r="76" spans="1:8" ht="27" x14ac:dyDescent="0.25">
      <c r="A76" s="36" t="s">
        <v>79</v>
      </c>
      <c r="B76" s="37" t="s">
        <v>39</v>
      </c>
      <c r="C76" s="37" t="s">
        <v>35</v>
      </c>
      <c r="D76" s="38" t="s">
        <v>37</v>
      </c>
      <c r="E76" s="39">
        <v>1</v>
      </c>
      <c r="F76" s="37">
        <v>2</v>
      </c>
      <c r="G76" s="40">
        <v>0</v>
      </c>
      <c r="H76" s="41">
        <f t="shared" si="1"/>
        <v>0</v>
      </c>
    </row>
    <row r="77" spans="1:8" x14ac:dyDescent="0.25">
      <c r="A77" s="36" t="s">
        <v>79</v>
      </c>
      <c r="B77" s="37" t="s">
        <v>39</v>
      </c>
      <c r="C77" s="37" t="s">
        <v>35</v>
      </c>
      <c r="D77" s="38" t="s">
        <v>38</v>
      </c>
      <c r="E77" s="37">
        <v>4</v>
      </c>
      <c r="F77" s="37">
        <v>2</v>
      </c>
      <c r="G77" s="40">
        <v>0</v>
      </c>
      <c r="H77" s="41">
        <f t="shared" si="1"/>
        <v>0</v>
      </c>
    </row>
    <row r="78" spans="1:8" x14ac:dyDescent="0.25">
      <c r="A78" s="36" t="s">
        <v>79</v>
      </c>
      <c r="B78" s="37" t="s">
        <v>39</v>
      </c>
      <c r="C78" s="37" t="s">
        <v>35</v>
      </c>
      <c r="D78" s="38" t="s">
        <v>38</v>
      </c>
      <c r="E78" s="39">
        <v>3</v>
      </c>
      <c r="F78" s="37">
        <v>2</v>
      </c>
      <c r="G78" s="40">
        <v>0</v>
      </c>
      <c r="H78" s="41">
        <f t="shared" si="1"/>
        <v>0</v>
      </c>
    </row>
    <row r="79" spans="1:8" ht="27" x14ac:dyDescent="0.25">
      <c r="A79" s="36" t="s">
        <v>79</v>
      </c>
      <c r="B79" s="37" t="s">
        <v>68</v>
      </c>
      <c r="C79" s="37" t="s">
        <v>35</v>
      </c>
      <c r="D79" s="38" t="s">
        <v>69</v>
      </c>
      <c r="E79" s="39">
        <v>2</v>
      </c>
      <c r="F79" s="37">
        <v>2</v>
      </c>
      <c r="G79" s="40">
        <v>0</v>
      </c>
      <c r="H79" s="41">
        <f t="shared" si="1"/>
        <v>0</v>
      </c>
    </row>
    <row r="80" spans="1:8" ht="108" x14ac:dyDescent="0.25">
      <c r="A80" s="36" t="s">
        <v>79</v>
      </c>
      <c r="B80" s="37" t="s">
        <v>39</v>
      </c>
      <c r="C80" s="37" t="s">
        <v>9</v>
      </c>
      <c r="D80" s="38" t="s">
        <v>20</v>
      </c>
      <c r="E80" s="37">
        <v>1</v>
      </c>
      <c r="F80" s="37">
        <v>2</v>
      </c>
      <c r="G80" s="40">
        <v>0</v>
      </c>
      <c r="H80" s="41">
        <f t="shared" si="1"/>
        <v>0</v>
      </c>
    </row>
    <row r="81" spans="1:8" ht="40.5" x14ac:dyDescent="0.25">
      <c r="A81" s="36" t="s">
        <v>79</v>
      </c>
      <c r="B81" s="37" t="s">
        <v>39</v>
      </c>
      <c r="C81" s="37" t="s">
        <v>6</v>
      </c>
      <c r="D81" s="38" t="s">
        <v>15</v>
      </c>
      <c r="E81" s="37">
        <v>1</v>
      </c>
      <c r="F81" s="37">
        <v>2</v>
      </c>
      <c r="G81" s="40">
        <v>0</v>
      </c>
      <c r="H81" s="41">
        <f t="shared" si="1"/>
        <v>0</v>
      </c>
    </row>
    <row r="82" spans="1:8" ht="75" x14ac:dyDescent="0.25">
      <c r="A82" s="36" t="s">
        <v>79</v>
      </c>
      <c r="B82" s="52" t="s">
        <v>39</v>
      </c>
      <c r="C82" s="52" t="s">
        <v>51</v>
      </c>
      <c r="D82" s="53" t="s">
        <v>93</v>
      </c>
      <c r="E82" s="52">
        <v>1</v>
      </c>
      <c r="F82" s="52">
        <v>2</v>
      </c>
      <c r="G82" s="40">
        <v>0</v>
      </c>
      <c r="H82" s="41">
        <f t="shared" si="1"/>
        <v>0</v>
      </c>
    </row>
    <row r="83" spans="1:8" ht="30" x14ac:dyDescent="0.25">
      <c r="A83" s="36" t="s">
        <v>79</v>
      </c>
      <c r="B83" s="52" t="s">
        <v>39</v>
      </c>
      <c r="C83" s="52" t="s">
        <v>91</v>
      </c>
      <c r="D83" s="53" t="s">
        <v>92</v>
      </c>
      <c r="E83" s="52">
        <v>1</v>
      </c>
      <c r="F83" s="52">
        <v>2</v>
      </c>
      <c r="G83" s="40">
        <v>0</v>
      </c>
      <c r="H83" s="41">
        <f t="shared" si="1"/>
        <v>0</v>
      </c>
    </row>
    <row r="84" spans="1:8" ht="40.5" x14ac:dyDescent="0.25">
      <c r="A84" s="36" t="s">
        <v>79</v>
      </c>
      <c r="B84" s="37" t="s">
        <v>39</v>
      </c>
      <c r="C84" s="37" t="s">
        <v>50</v>
      </c>
      <c r="D84" s="38" t="s">
        <v>73</v>
      </c>
      <c r="E84" s="37">
        <v>1</v>
      </c>
      <c r="F84" s="37">
        <v>2</v>
      </c>
      <c r="G84" s="40">
        <v>0</v>
      </c>
      <c r="H84" s="41">
        <f t="shared" si="1"/>
        <v>0</v>
      </c>
    </row>
    <row r="85" spans="1:8" ht="27" x14ac:dyDescent="0.25">
      <c r="A85" s="36" t="s">
        <v>79</v>
      </c>
      <c r="B85" s="37" t="s">
        <v>39</v>
      </c>
      <c r="C85" s="37" t="s">
        <v>16</v>
      </c>
      <c r="D85" s="38" t="s">
        <v>40</v>
      </c>
      <c r="E85" s="37">
        <v>10</v>
      </c>
      <c r="F85" s="37">
        <v>2</v>
      </c>
      <c r="G85" s="40">
        <v>0</v>
      </c>
      <c r="H85" s="41">
        <f t="shared" si="1"/>
        <v>0</v>
      </c>
    </row>
    <row r="86" spans="1:8" ht="27" x14ac:dyDescent="0.25">
      <c r="A86" s="36" t="s">
        <v>79</v>
      </c>
      <c r="B86" s="37" t="s">
        <v>39</v>
      </c>
      <c r="C86" s="37" t="s">
        <v>53</v>
      </c>
      <c r="D86" s="38" t="s">
        <v>70</v>
      </c>
      <c r="E86" s="37">
        <v>2</v>
      </c>
      <c r="F86" s="37">
        <v>2</v>
      </c>
      <c r="G86" s="40">
        <v>0</v>
      </c>
      <c r="H86" s="41">
        <f t="shared" si="1"/>
        <v>0</v>
      </c>
    </row>
    <row r="87" spans="1:8" x14ac:dyDescent="0.25">
      <c r="A87" s="36" t="s">
        <v>79</v>
      </c>
      <c r="B87" s="37" t="s">
        <v>39</v>
      </c>
      <c r="C87" s="37" t="s">
        <v>54</v>
      </c>
      <c r="D87" s="38" t="s">
        <v>55</v>
      </c>
      <c r="E87" s="37">
        <v>10</v>
      </c>
      <c r="F87" s="37">
        <v>2</v>
      </c>
      <c r="G87" s="40">
        <v>0</v>
      </c>
      <c r="H87" s="41">
        <f t="shared" si="1"/>
        <v>0</v>
      </c>
    </row>
    <row r="88" spans="1:8" x14ac:dyDescent="0.25">
      <c r="A88" s="36" t="s">
        <v>79</v>
      </c>
      <c r="B88" s="37" t="s">
        <v>39</v>
      </c>
      <c r="C88" s="37" t="s">
        <v>41</v>
      </c>
      <c r="D88" s="38" t="s">
        <v>42</v>
      </c>
      <c r="E88" s="37">
        <v>6</v>
      </c>
      <c r="F88" s="37">
        <v>2</v>
      </c>
      <c r="G88" s="40">
        <v>0</v>
      </c>
      <c r="H88" s="41">
        <f t="shared" si="1"/>
        <v>0</v>
      </c>
    </row>
    <row r="89" spans="1:8" x14ac:dyDescent="0.25">
      <c r="A89" s="36" t="s">
        <v>79</v>
      </c>
      <c r="B89" s="37" t="s">
        <v>39</v>
      </c>
      <c r="C89" s="37" t="s">
        <v>49</v>
      </c>
      <c r="D89" s="38" t="s">
        <v>56</v>
      </c>
      <c r="E89" s="37">
        <v>60</v>
      </c>
      <c r="F89" s="37">
        <v>2</v>
      </c>
      <c r="G89" s="40">
        <v>0</v>
      </c>
      <c r="H89" s="41">
        <f t="shared" si="1"/>
        <v>0</v>
      </c>
    </row>
    <row r="90" spans="1:8" x14ac:dyDescent="0.25">
      <c r="A90" s="36" t="s">
        <v>79</v>
      </c>
      <c r="B90" s="37" t="s">
        <v>39</v>
      </c>
      <c r="C90" s="37" t="s">
        <v>7</v>
      </c>
      <c r="D90" s="38" t="s">
        <v>8</v>
      </c>
      <c r="E90" s="37">
        <v>1</v>
      </c>
      <c r="F90" s="37">
        <v>2</v>
      </c>
      <c r="G90" s="40">
        <v>0</v>
      </c>
      <c r="H90" s="41">
        <f t="shared" si="1"/>
        <v>0</v>
      </c>
    </row>
    <row r="91" spans="1:8" ht="67.5" x14ac:dyDescent="0.25">
      <c r="A91" s="36" t="s">
        <v>79</v>
      </c>
      <c r="B91" s="37" t="s">
        <v>39</v>
      </c>
      <c r="C91" s="37" t="s">
        <v>29</v>
      </c>
      <c r="D91" s="38" t="s">
        <v>30</v>
      </c>
      <c r="E91" s="37">
        <v>1</v>
      </c>
      <c r="F91" s="37">
        <v>2</v>
      </c>
      <c r="G91" s="40">
        <v>0</v>
      </c>
      <c r="H91" s="41">
        <f t="shared" si="1"/>
        <v>0</v>
      </c>
    </row>
    <row r="92" spans="1:8" x14ac:dyDescent="0.25">
      <c r="A92" s="36" t="s">
        <v>79</v>
      </c>
      <c r="B92" s="37" t="s">
        <v>39</v>
      </c>
      <c r="C92" s="37" t="s">
        <v>121</v>
      </c>
      <c r="D92" s="38" t="s">
        <v>122</v>
      </c>
      <c r="E92" s="37">
        <v>1</v>
      </c>
      <c r="F92" s="37">
        <v>2</v>
      </c>
      <c r="G92" s="40">
        <v>0</v>
      </c>
      <c r="H92" s="41">
        <f t="shared" si="1"/>
        <v>0</v>
      </c>
    </row>
    <row r="93" spans="1:8" ht="27" x14ac:dyDescent="0.25">
      <c r="A93" s="36" t="s">
        <v>78</v>
      </c>
      <c r="B93" s="37" t="s">
        <v>10</v>
      </c>
      <c r="C93" s="37" t="s">
        <v>45</v>
      </c>
      <c r="D93" s="38" t="s">
        <v>46</v>
      </c>
      <c r="E93" s="39">
        <v>2</v>
      </c>
      <c r="F93" s="37">
        <v>2</v>
      </c>
      <c r="G93" s="40">
        <v>0</v>
      </c>
      <c r="H93" s="41">
        <f>E93*F93*G93</f>
        <v>0</v>
      </c>
    </row>
    <row r="94" spans="1:8" ht="67.5" x14ac:dyDescent="0.25">
      <c r="A94" s="36" t="s">
        <v>78</v>
      </c>
      <c r="B94" s="37" t="s">
        <v>10</v>
      </c>
      <c r="C94" s="37" t="s">
        <v>47</v>
      </c>
      <c r="D94" s="38" t="s">
        <v>48</v>
      </c>
      <c r="E94" s="39">
        <v>1</v>
      </c>
      <c r="F94" s="37">
        <v>1</v>
      </c>
      <c r="G94" s="40">
        <v>0</v>
      </c>
      <c r="H94" s="41">
        <f>E94*F94*G94</f>
        <v>0</v>
      </c>
    </row>
    <row r="95" spans="1:8" ht="27" x14ac:dyDescent="0.25">
      <c r="A95" s="36" t="s">
        <v>78</v>
      </c>
      <c r="B95" s="37" t="s">
        <v>10</v>
      </c>
      <c r="C95" s="37" t="s">
        <v>43</v>
      </c>
      <c r="D95" s="38" t="s">
        <v>85</v>
      </c>
      <c r="E95" s="39">
        <v>800</v>
      </c>
      <c r="F95" s="37">
        <v>1</v>
      </c>
      <c r="G95" s="40">
        <v>0</v>
      </c>
      <c r="H95" s="41">
        <f t="shared" ref="H95:H126" si="2">E95*F95*G95</f>
        <v>0</v>
      </c>
    </row>
    <row r="96" spans="1:8" ht="27" x14ac:dyDescent="0.25">
      <c r="A96" s="36" t="s">
        <v>78</v>
      </c>
      <c r="B96" s="37" t="s">
        <v>10</v>
      </c>
      <c r="C96" s="37" t="s">
        <v>11</v>
      </c>
      <c r="D96" s="38" t="s">
        <v>12</v>
      </c>
      <c r="E96" s="39">
        <v>20</v>
      </c>
      <c r="F96" s="37">
        <v>1</v>
      </c>
      <c r="G96" s="40">
        <v>0</v>
      </c>
      <c r="H96" s="41">
        <f t="shared" si="2"/>
        <v>0</v>
      </c>
    </row>
    <row r="97" spans="1:8" ht="27" x14ac:dyDescent="0.25">
      <c r="A97" s="36" t="s">
        <v>78</v>
      </c>
      <c r="B97" s="37" t="s">
        <v>19</v>
      </c>
      <c r="C97" s="37" t="s">
        <v>53</v>
      </c>
      <c r="D97" s="38" t="s">
        <v>70</v>
      </c>
      <c r="E97" s="39">
        <v>1</v>
      </c>
      <c r="F97" s="37">
        <v>2</v>
      </c>
      <c r="G97" s="40">
        <v>0</v>
      </c>
      <c r="H97" s="41">
        <f t="shared" si="2"/>
        <v>0</v>
      </c>
    </row>
    <row r="98" spans="1:8" ht="135" x14ac:dyDescent="0.25">
      <c r="A98" s="36" t="s">
        <v>78</v>
      </c>
      <c r="B98" s="37" t="s">
        <v>32</v>
      </c>
      <c r="C98" s="37" t="s">
        <v>58</v>
      </c>
      <c r="D98" s="38" t="s">
        <v>59</v>
      </c>
      <c r="E98" s="39">
        <v>1</v>
      </c>
      <c r="F98" s="39">
        <v>1</v>
      </c>
      <c r="G98" s="40">
        <v>0</v>
      </c>
      <c r="H98" s="41">
        <f t="shared" si="2"/>
        <v>0</v>
      </c>
    </row>
    <row r="99" spans="1:8" ht="27" x14ac:dyDescent="0.25">
      <c r="A99" s="36" t="s">
        <v>78</v>
      </c>
      <c r="B99" s="37" t="s">
        <v>57</v>
      </c>
      <c r="C99" s="37" t="s">
        <v>53</v>
      </c>
      <c r="D99" s="38" t="s">
        <v>70</v>
      </c>
      <c r="E99" s="39">
        <v>1</v>
      </c>
      <c r="F99" s="39">
        <v>2</v>
      </c>
      <c r="G99" s="40">
        <v>0</v>
      </c>
      <c r="H99" s="41">
        <f t="shared" si="2"/>
        <v>0</v>
      </c>
    </row>
    <row r="100" spans="1:8" x14ac:dyDescent="0.25">
      <c r="A100" s="36" t="s">
        <v>78</v>
      </c>
      <c r="B100" s="37" t="s">
        <v>57</v>
      </c>
      <c r="C100" s="37" t="s">
        <v>54</v>
      </c>
      <c r="D100" s="38" t="s">
        <v>55</v>
      </c>
      <c r="E100" s="39">
        <v>1</v>
      </c>
      <c r="F100" s="39">
        <v>2</v>
      </c>
      <c r="G100" s="40">
        <v>0</v>
      </c>
      <c r="H100" s="41">
        <f t="shared" si="2"/>
        <v>0</v>
      </c>
    </row>
    <row r="101" spans="1:8" x14ac:dyDescent="0.25">
      <c r="A101" s="36" t="s">
        <v>78</v>
      </c>
      <c r="B101" s="37" t="s">
        <v>57</v>
      </c>
      <c r="C101" s="37" t="s">
        <v>49</v>
      </c>
      <c r="D101" s="38" t="s">
        <v>56</v>
      </c>
      <c r="E101" s="39">
        <v>4</v>
      </c>
      <c r="F101" s="39">
        <v>2</v>
      </c>
      <c r="G101" s="40">
        <v>0</v>
      </c>
      <c r="H101" s="41">
        <f t="shared" si="2"/>
        <v>0</v>
      </c>
    </row>
    <row r="102" spans="1:8" x14ac:dyDescent="0.25">
      <c r="A102" s="36" t="s">
        <v>78</v>
      </c>
      <c r="B102" s="37" t="s">
        <v>17</v>
      </c>
      <c r="C102" s="37" t="s">
        <v>54</v>
      </c>
      <c r="D102" s="38" t="s">
        <v>55</v>
      </c>
      <c r="E102" s="39">
        <v>1</v>
      </c>
      <c r="F102" s="37">
        <v>1</v>
      </c>
      <c r="G102" s="40">
        <v>0</v>
      </c>
      <c r="H102" s="41">
        <f t="shared" si="2"/>
        <v>0</v>
      </c>
    </row>
    <row r="103" spans="1:8" x14ac:dyDescent="0.25">
      <c r="A103" s="36" t="s">
        <v>78</v>
      </c>
      <c r="B103" s="37" t="s">
        <v>17</v>
      </c>
      <c r="C103" s="37" t="s">
        <v>49</v>
      </c>
      <c r="D103" s="38" t="s">
        <v>56</v>
      </c>
      <c r="E103" s="39">
        <v>4</v>
      </c>
      <c r="F103" s="37">
        <v>1</v>
      </c>
      <c r="G103" s="40">
        <v>0</v>
      </c>
      <c r="H103" s="41">
        <f t="shared" si="2"/>
        <v>0</v>
      </c>
    </row>
    <row r="104" spans="1:8" ht="27" x14ac:dyDescent="0.25">
      <c r="A104" s="36" t="s">
        <v>78</v>
      </c>
      <c r="B104" s="37" t="s">
        <v>17</v>
      </c>
      <c r="C104" s="37" t="s">
        <v>16</v>
      </c>
      <c r="D104" s="38" t="s">
        <v>18</v>
      </c>
      <c r="E104" s="37">
        <v>1</v>
      </c>
      <c r="F104" s="37">
        <v>1</v>
      </c>
      <c r="G104" s="40">
        <v>0</v>
      </c>
      <c r="H104" s="41">
        <f t="shared" si="2"/>
        <v>0</v>
      </c>
    </row>
    <row r="105" spans="1:8" ht="40.5" x14ac:dyDescent="0.25">
      <c r="A105" s="36" t="s">
        <v>78</v>
      </c>
      <c r="B105" s="37" t="s">
        <v>17</v>
      </c>
      <c r="C105" s="37" t="s">
        <v>50</v>
      </c>
      <c r="D105" s="38" t="s">
        <v>60</v>
      </c>
      <c r="E105" s="42">
        <v>1</v>
      </c>
      <c r="F105" s="37">
        <v>1</v>
      </c>
      <c r="G105" s="40">
        <v>0</v>
      </c>
      <c r="H105" s="41">
        <f t="shared" si="2"/>
        <v>0</v>
      </c>
    </row>
    <row r="106" spans="1:8" x14ac:dyDescent="0.25">
      <c r="A106" s="36" t="s">
        <v>78</v>
      </c>
      <c r="B106" s="37" t="s">
        <v>32</v>
      </c>
      <c r="C106" s="37" t="s">
        <v>16</v>
      </c>
      <c r="D106" s="38" t="s">
        <v>33</v>
      </c>
      <c r="E106" s="37">
        <v>10</v>
      </c>
      <c r="F106" s="37">
        <v>2</v>
      </c>
      <c r="G106" s="40">
        <v>0</v>
      </c>
      <c r="H106" s="41">
        <f t="shared" si="2"/>
        <v>0</v>
      </c>
    </row>
    <row r="107" spans="1:8" ht="40.5" x14ac:dyDescent="0.25">
      <c r="A107" s="36" t="s">
        <v>78</v>
      </c>
      <c r="B107" s="37" t="s">
        <v>32</v>
      </c>
      <c r="C107" s="37" t="s">
        <v>6</v>
      </c>
      <c r="D107" s="38" t="s">
        <v>15</v>
      </c>
      <c r="E107" s="37">
        <v>1</v>
      </c>
      <c r="F107" s="37">
        <v>2</v>
      </c>
      <c r="G107" s="40">
        <v>0</v>
      </c>
      <c r="H107" s="41">
        <f t="shared" si="2"/>
        <v>0</v>
      </c>
    </row>
    <row r="108" spans="1:8" ht="108" x14ac:dyDescent="0.25">
      <c r="A108" s="36" t="s">
        <v>78</v>
      </c>
      <c r="B108" s="37" t="s">
        <v>32</v>
      </c>
      <c r="C108" s="37" t="s">
        <v>9</v>
      </c>
      <c r="D108" s="38" t="s">
        <v>20</v>
      </c>
      <c r="E108" s="43">
        <v>2</v>
      </c>
      <c r="F108" s="37">
        <v>2</v>
      </c>
      <c r="G108" s="40">
        <v>0</v>
      </c>
      <c r="H108" s="41">
        <f t="shared" si="2"/>
        <v>0</v>
      </c>
    </row>
    <row r="109" spans="1:8" ht="40.5" x14ac:dyDescent="0.25">
      <c r="A109" s="36" t="s">
        <v>78</v>
      </c>
      <c r="B109" s="37" t="s">
        <v>32</v>
      </c>
      <c r="C109" s="37" t="s">
        <v>50</v>
      </c>
      <c r="D109" s="38" t="s">
        <v>61</v>
      </c>
      <c r="E109" s="37">
        <v>1</v>
      </c>
      <c r="F109" s="37">
        <v>2</v>
      </c>
      <c r="G109" s="40">
        <v>0</v>
      </c>
      <c r="H109" s="41">
        <f t="shared" si="2"/>
        <v>0</v>
      </c>
    </row>
    <row r="110" spans="1:8" ht="27" x14ac:dyDescent="0.25">
      <c r="A110" s="36" t="s">
        <v>78</v>
      </c>
      <c r="B110" s="37" t="s">
        <v>32</v>
      </c>
      <c r="C110" s="37" t="s">
        <v>53</v>
      </c>
      <c r="D110" s="38" t="s">
        <v>70</v>
      </c>
      <c r="E110" s="37">
        <v>2</v>
      </c>
      <c r="F110" s="37">
        <v>2</v>
      </c>
      <c r="G110" s="40">
        <v>0</v>
      </c>
      <c r="H110" s="41">
        <f t="shared" si="2"/>
        <v>0</v>
      </c>
    </row>
    <row r="111" spans="1:8" x14ac:dyDescent="0.25">
      <c r="A111" s="36" t="s">
        <v>78</v>
      </c>
      <c r="B111" s="37" t="s">
        <v>32</v>
      </c>
      <c r="C111" s="37" t="s">
        <v>54</v>
      </c>
      <c r="D111" s="38" t="s">
        <v>55</v>
      </c>
      <c r="E111" s="39">
        <v>10</v>
      </c>
      <c r="F111" s="37">
        <v>2</v>
      </c>
      <c r="G111" s="40">
        <v>0</v>
      </c>
      <c r="H111" s="41">
        <f t="shared" si="2"/>
        <v>0</v>
      </c>
    </row>
    <row r="112" spans="1:8" x14ac:dyDescent="0.25">
      <c r="A112" s="36" t="s">
        <v>78</v>
      </c>
      <c r="B112" s="37" t="s">
        <v>32</v>
      </c>
      <c r="C112" s="37" t="s">
        <v>49</v>
      </c>
      <c r="D112" s="38" t="s">
        <v>56</v>
      </c>
      <c r="E112" s="39">
        <v>40</v>
      </c>
      <c r="F112" s="37">
        <v>2</v>
      </c>
      <c r="G112" s="40">
        <v>0</v>
      </c>
      <c r="H112" s="41">
        <f t="shared" si="2"/>
        <v>0</v>
      </c>
    </row>
    <row r="113" spans="1:8" x14ac:dyDescent="0.25">
      <c r="A113" s="36" t="s">
        <v>78</v>
      </c>
      <c r="B113" s="37" t="s">
        <v>32</v>
      </c>
      <c r="C113" s="37" t="s">
        <v>62</v>
      </c>
      <c r="D113" s="38" t="s">
        <v>63</v>
      </c>
      <c r="E113" s="37">
        <v>5</v>
      </c>
      <c r="F113" s="37">
        <v>2</v>
      </c>
      <c r="G113" s="40">
        <v>0</v>
      </c>
      <c r="H113" s="41">
        <f t="shared" si="2"/>
        <v>0</v>
      </c>
    </row>
    <row r="114" spans="1:8" x14ac:dyDescent="0.25">
      <c r="A114" s="36" t="s">
        <v>78</v>
      </c>
      <c r="B114" s="37" t="s">
        <v>32</v>
      </c>
      <c r="C114" s="37" t="s">
        <v>62</v>
      </c>
      <c r="D114" s="38" t="s">
        <v>64</v>
      </c>
      <c r="E114" s="37">
        <v>3</v>
      </c>
      <c r="F114" s="37">
        <v>2</v>
      </c>
      <c r="G114" s="40">
        <v>0</v>
      </c>
      <c r="H114" s="41">
        <f t="shared" si="2"/>
        <v>0</v>
      </c>
    </row>
    <row r="115" spans="1:8" x14ac:dyDescent="0.25">
      <c r="A115" s="36" t="s">
        <v>78</v>
      </c>
      <c r="B115" s="37" t="s">
        <v>32</v>
      </c>
      <c r="C115" s="37" t="s">
        <v>35</v>
      </c>
      <c r="D115" s="38" t="s">
        <v>38</v>
      </c>
      <c r="E115" s="39">
        <v>8</v>
      </c>
      <c r="F115" s="37">
        <v>2</v>
      </c>
      <c r="G115" s="40">
        <v>0</v>
      </c>
      <c r="H115" s="41">
        <f t="shared" si="2"/>
        <v>0</v>
      </c>
    </row>
    <row r="116" spans="1:8" ht="27" x14ac:dyDescent="0.25">
      <c r="A116" s="36" t="s">
        <v>78</v>
      </c>
      <c r="B116" s="37" t="s">
        <v>32</v>
      </c>
      <c r="C116" s="37" t="s">
        <v>35</v>
      </c>
      <c r="D116" s="38" t="s">
        <v>37</v>
      </c>
      <c r="E116" s="39">
        <v>1</v>
      </c>
      <c r="F116" s="37">
        <v>2</v>
      </c>
      <c r="G116" s="40">
        <v>0</v>
      </c>
      <c r="H116" s="41">
        <f t="shared" si="2"/>
        <v>0</v>
      </c>
    </row>
    <row r="117" spans="1:8" x14ac:dyDescent="0.25">
      <c r="A117" s="36" t="s">
        <v>78</v>
      </c>
      <c r="B117" s="37" t="s">
        <v>32</v>
      </c>
      <c r="C117" s="37" t="s">
        <v>35</v>
      </c>
      <c r="D117" s="38" t="s">
        <v>65</v>
      </c>
      <c r="E117" s="39">
        <v>4</v>
      </c>
      <c r="F117" s="37">
        <v>2</v>
      </c>
      <c r="G117" s="40">
        <v>0</v>
      </c>
      <c r="H117" s="41">
        <f>E117*F117*G117</f>
        <v>0</v>
      </c>
    </row>
    <row r="118" spans="1:8" x14ac:dyDescent="0.25">
      <c r="A118" s="36" t="s">
        <v>78</v>
      </c>
      <c r="B118" s="37" t="s">
        <v>32</v>
      </c>
      <c r="C118" s="37" t="s">
        <v>7</v>
      </c>
      <c r="D118" s="38" t="s">
        <v>8</v>
      </c>
      <c r="E118" s="37">
        <v>1</v>
      </c>
      <c r="F118" s="37">
        <v>2</v>
      </c>
      <c r="G118" s="40">
        <v>0</v>
      </c>
      <c r="H118" s="41">
        <f t="shared" si="2"/>
        <v>0</v>
      </c>
    </row>
    <row r="119" spans="1:8" ht="67.5" x14ac:dyDescent="0.25">
      <c r="A119" s="36" t="s">
        <v>78</v>
      </c>
      <c r="B119" s="37" t="s">
        <v>32</v>
      </c>
      <c r="C119" s="37" t="s">
        <v>29</v>
      </c>
      <c r="D119" s="38" t="s">
        <v>30</v>
      </c>
      <c r="E119" s="37">
        <v>1</v>
      </c>
      <c r="F119" s="37">
        <v>2</v>
      </c>
      <c r="G119" s="40">
        <v>0</v>
      </c>
      <c r="H119" s="41">
        <f t="shared" si="2"/>
        <v>0</v>
      </c>
    </row>
    <row r="120" spans="1:8" ht="27" x14ac:dyDescent="0.25">
      <c r="A120" s="36" t="s">
        <v>78</v>
      </c>
      <c r="B120" s="37" t="s">
        <v>68</v>
      </c>
      <c r="C120" s="37" t="s">
        <v>35</v>
      </c>
      <c r="D120" s="38" t="s">
        <v>69</v>
      </c>
      <c r="E120" s="39">
        <v>2</v>
      </c>
      <c r="F120" s="37">
        <v>2</v>
      </c>
      <c r="G120" s="40">
        <v>0</v>
      </c>
      <c r="H120" s="41">
        <f t="shared" si="2"/>
        <v>0</v>
      </c>
    </row>
    <row r="121" spans="1:8" x14ac:dyDescent="0.25">
      <c r="A121" s="36" t="s">
        <v>77</v>
      </c>
      <c r="B121" s="37" t="s">
        <v>10</v>
      </c>
      <c r="C121" s="37" t="s">
        <v>87</v>
      </c>
      <c r="D121" s="38" t="s">
        <v>96</v>
      </c>
      <c r="E121" s="39">
        <v>1</v>
      </c>
      <c r="F121" s="37">
        <v>2</v>
      </c>
      <c r="G121" s="40">
        <v>0</v>
      </c>
      <c r="H121" s="41">
        <f t="shared" si="2"/>
        <v>0</v>
      </c>
    </row>
    <row r="122" spans="1:8" x14ac:dyDescent="0.25">
      <c r="A122" s="36" t="s">
        <v>78</v>
      </c>
      <c r="B122" s="37" t="s">
        <v>10</v>
      </c>
      <c r="C122" s="37" t="s">
        <v>87</v>
      </c>
      <c r="D122" s="38" t="s">
        <v>96</v>
      </c>
      <c r="E122" s="39">
        <v>1</v>
      </c>
      <c r="F122" s="37">
        <v>2</v>
      </c>
      <c r="G122" s="40">
        <v>0</v>
      </c>
      <c r="H122" s="41">
        <f t="shared" si="2"/>
        <v>0</v>
      </c>
    </row>
    <row r="123" spans="1:8" x14ac:dyDescent="0.25">
      <c r="A123" s="36" t="s">
        <v>79</v>
      </c>
      <c r="B123" s="37" t="s">
        <v>10</v>
      </c>
      <c r="C123" s="37" t="s">
        <v>87</v>
      </c>
      <c r="D123" s="38" t="s">
        <v>96</v>
      </c>
      <c r="E123" s="39">
        <v>1</v>
      </c>
      <c r="F123" s="37">
        <v>2</v>
      </c>
      <c r="G123" s="40">
        <v>0</v>
      </c>
      <c r="H123" s="41">
        <f t="shared" si="2"/>
        <v>0</v>
      </c>
    </row>
    <row r="124" spans="1:8" x14ac:dyDescent="0.25">
      <c r="A124" s="36" t="s">
        <v>77</v>
      </c>
      <c r="B124" s="37" t="s">
        <v>10</v>
      </c>
      <c r="C124" s="37" t="s">
        <v>88</v>
      </c>
      <c r="D124" s="38" t="s">
        <v>89</v>
      </c>
      <c r="E124" s="39">
        <v>3</v>
      </c>
      <c r="F124" s="37">
        <v>1</v>
      </c>
      <c r="G124" s="40">
        <v>0</v>
      </c>
      <c r="H124" s="41">
        <f t="shared" si="2"/>
        <v>0</v>
      </c>
    </row>
    <row r="125" spans="1:8" x14ac:dyDescent="0.25">
      <c r="A125" s="36" t="s">
        <v>78</v>
      </c>
      <c r="B125" s="37" t="s">
        <v>10</v>
      </c>
      <c r="C125" s="37" t="s">
        <v>88</v>
      </c>
      <c r="D125" s="38" t="s">
        <v>89</v>
      </c>
      <c r="E125" s="39">
        <v>3</v>
      </c>
      <c r="F125" s="37">
        <v>1</v>
      </c>
      <c r="G125" s="40">
        <v>0</v>
      </c>
      <c r="H125" s="41">
        <f t="shared" si="2"/>
        <v>0</v>
      </c>
    </row>
    <row r="126" spans="1:8" x14ac:dyDescent="0.25">
      <c r="A126" s="36" t="s">
        <v>79</v>
      </c>
      <c r="B126" s="37" t="s">
        <v>10</v>
      </c>
      <c r="C126" s="37" t="s">
        <v>88</v>
      </c>
      <c r="D126" s="38" t="s">
        <v>89</v>
      </c>
      <c r="E126" s="39">
        <v>3</v>
      </c>
      <c r="F126" s="37">
        <v>1</v>
      </c>
      <c r="G126" s="40">
        <v>0</v>
      </c>
      <c r="H126" s="41">
        <f t="shared" si="2"/>
        <v>0</v>
      </c>
    </row>
    <row r="127" spans="1:8" x14ac:dyDescent="0.25">
      <c r="A127" s="36"/>
      <c r="B127" s="23"/>
      <c r="C127" s="23"/>
      <c r="D127" s="44"/>
      <c r="E127" s="23"/>
      <c r="F127" s="23"/>
      <c r="G127" s="6" t="s">
        <v>95</v>
      </c>
      <c r="H127" s="6">
        <f>SUM(H10:H126)</f>
        <v>0</v>
      </c>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row r="177" spans="3:3" x14ac:dyDescent="0.25">
      <c r="C177" s="25"/>
    </row>
    <row r="178" spans="3:3" x14ac:dyDescent="0.25">
      <c r="C178" s="25"/>
    </row>
    <row r="179" spans="3:3" x14ac:dyDescent="0.25">
      <c r="C179" s="25"/>
    </row>
    <row r="180" spans="3:3" x14ac:dyDescent="0.25">
      <c r="C180" s="25"/>
    </row>
    <row r="181" spans="3:3" x14ac:dyDescent="0.25">
      <c r="C181" s="25"/>
    </row>
    <row r="182" spans="3:3" x14ac:dyDescent="0.25">
      <c r="C182" s="25"/>
    </row>
    <row r="183" spans="3:3" x14ac:dyDescent="0.25">
      <c r="C183" s="25"/>
    </row>
    <row r="184" spans="3:3" x14ac:dyDescent="0.25">
      <c r="C184" s="25"/>
    </row>
    <row r="185" spans="3:3" x14ac:dyDescent="0.25">
      <c r="C185" s="25"/>
    </row>
    <row r="186" spans="3:3" x14ac:dyDescent="0.25">
      <c r="C186" s="25"/>
    </row>
    <row r="187" spans="3:3" x14ac:dyDescent="0.25">
      <c r="C187" s="25"/>
    </row>
    <row r="188" spans="3:3" x14ac:dyDescent="0.25">
      <c r="C188" s="25"/>
    </row>
    <row r="189" spans="3:3" x14ac:dyDescent="0.25">
      <c r="C189" s="25"/>
    </row>
    <row r="190" spans="3:3" x14ac:dyDescent="0.25">
      <c r="C190" s="25"/>
    </row>
    <row r="191" spans="3:3" x14ac:dyDescent="0.25">
      <c r="C191" s="25"/>
    </row>
    <row r="192" spans="3:3" x14ac:dyDescent="0.25">
      <c r="C192" s="25"/>
    </row>
    <row r="193" spans="3:3" x14ac:dyDescent="0.25">
      <c r="C193" s="25"/>
    </row>
    <row r="194" spans="3:3" x14ac:dyDescent="0.25">
      <c r="C194" s="25"/>
    </row>
    <row r="195" spans="3:3" x14ac:dyDescent="0.25">
      <c r="C195" s="25"/>
    </row>
    <row r="196" spans="3:3" x14ac:dyDescent="0.25">
      <c r="C196" s="25"/>
    </row>
    <row r="197" spans="3:3" x14ac:dyDescent="0.25">
      <c r="C197" s="25"/>
    </row>
  </sheetData>
  <autoFilter ref="A9:H9" xr:uid="{6F44FF6F-29F3-4E24-A3C7-3A8A2BB8F494}"/>
  <mergeCells count="1">
    <mergeCell ref="A8:H8"/>
  </mergeCells>
  <pageMargins left="0.511811024" right="0.511811024" top="0.78740157499999996" bottom="0.78740157499999996" header="0.31496062000000002" footer="0.31496062000000002"/>
  <legacyDrawing r:id="rId1"/>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97"/>
  <sheetViews>
    <sheetView tabSelected="1" workbookViewId="0">
      <selection activeCell="I54" sqref="I1:I1048576"/>
    </sheetView>
  </sheetViews>
  <sheetFormatPr defaultColWidth="9.1796875" defaultRowHeight="13.5" x14ac:dyDescent="0.25"/>
  <cols>
    <col min="1" max="1" width="54" style="27" bestFit="1" customWidth="1"/>
    <col min="2" max="2" width="67.54296875"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84</v>
      </c>
      <c r="C1" s="24"/>
      <c r="D1" s="25"/>
      <c r="E1" s="25"/>
      <c r="F1" s="25"/>
      <c r="G1" s="25"/>
    </row>
    <row r="2" spans="1:8" x14ac:dyDescent="0.25">
      <c r="A2" s="29" t="s">
        <v>81</v>
      </c>
      <c r="B2" s="30" t="s">
        <v>134</v>
      </c>
      <c r="C2" s="24"/>
      <c r="D2" s="25"/>
      <c r="E2" s="25"/>
      <c r="F2" s="25"/>
      <c r="G2" s="25"/>
    </row>
    <row r="3" spans="1:8" x14ac:dyDescent="0.25">
      <c r="A3" s="29" t="s">
        <v>108</v>
      </c>
      <c r="B3" s="30" t="s">
        <v>134</v>
      </c>
      <c r="C3" s="24"/>
      <c r="D3" s="25"/>
      <c r="E3" s="25"/>
      <c r="F3" s="25"/>
      <c r="G3" s="25"/>
    </row>
    <row r="4" spans="1:8" x14ac:dyDescent="0.25">
      <c r="A4" s="29" t="s">
        <v>129</v>
      </c>
      <c r="B4" s="30" t="s">
        <v>136</v>
      </c>
      <c r="C4" s="24"/>
      <c r="D4" s="25"/>
      <c r="E4" s="25"/>
      <c r="F4" s="25"/>
      <c r="G4" s="25"/>
    </row>
    <row r="5" spans="1:8" x14ac:dyDescent="0.25">
      <c r="A5" s="29" t="s">
        <v>130</v>
      </c>
      <c r="B5" s="30" t="s">
        <v>135</v>
      </c>
      <c r="C5" s="24"/>
      <c r="D5" s="25"/>
      <c r="E5" s="25"/>
      <c r="F5" s="25"/>
      <c r="G5" s="25"/>
    </row>
    <row r="6" spans="1:8" x14ac:dyDescent="0.25">
      <c r="A6" s="29" t="s">
        <v>131</v>
      </c>
      <c r="B6" s="30" t="s">
        <v>135</v>
      </c>
      <c r="C6" s="24"/>
      <c r="D6" s="25"/>
      <c r="E6" s="25"/>
      <c r="F6" s="25"/>
      <c r="G6" s="25"/>
    </row>
    <row r="7" spans="1:8" x14ac:dyDescent="0.25">
      <c r="A7" s="22" t="s">
        <v>82</v>
      </c>
      <c r="B7" s="30">
        <v>3</v>
      </c>
      <c r="D7" s="25"/>
      <c r="E7" s="25"/>
      <c r="F7" s="25"/>
      <c r="G7" s="25"/>
    </row>
    <row r="8" spans="1:8" x14ac:dyDescent="0.25">
      <c r="A8" s="82" t="s">
        <v>80</v>
      </c>
      <c r="B8" s="82"/>
      <c r="C8" s="82"/>
      <c r="D8" s="82"/>
      <c r="E8" s="82"/>
      <c r="F8" s="82"/>
      <c r="G8" s="82"/>
      <c r="H8" s="82"/>
    </row>
    <row r="9" spans="1:8" ht="13.5" customHeight="1" x14ac:dyDescent="0.25">
      <c r="A9" s="31" t="s">
        <v>0</v>
      </c>
      <c r="B9" s="31" t="s">
        <v>75</v>
      </c>
      <c r="C9" s="31" t="s">
        <v>1</v>
      </c>
      <c r="D9" s="32" t="s">
        <v>2</v>
      </c>
      <c r="E9" s="33" t="s">
        <v>3</v>
      </c>
      <c r="F9" s="31" t="s">
        <v>4</v>
      </c>
      <c r="G9" s="34" t="s">
        <v>74</v>
      </c>
      <c r="H9" s="35" t="s">
        <v>5</v>
      </c>
    </row>
    <row r="10" spans="1:8" ht="27" x14ac:dyDescent="0.25">
      <c r="A10" s="36" t="s">
        <v>77</v>
      </c>
      <c r="B10" s="37" t="s">
        <v>10</v>
      </c>
      <c r="C10" s="37" t="s">
        <v>45</v>
      </c>
      <c r="D10" s="38" t="s">
        <v>46</v>
      </c>
      <c r="E10" s="39">
        <v>4</v>
      </c>
      <c r="F10" s="37">
        <v>2</v>
      </c>
      <c r="G10" s="40">
        <v>0</v>
      </c>
      <c r="H10" s="41">
        <f t="shared" ref="H10:H73" si="0">E10*F10*G10</f>
        <v>0</v>
      </c>
    </row>
    <row r="11" spans="1:8" ht="67.5" x14ac:dyDescent="0.25">
      <c r="A11" s="36" t="s">
        <v>77</v>
      </c>
      <c r="B11" s="37" t="s">
        <v>10</v>
      </c>
      <c r="C11" s="37" t="s">
        <v>47</v>
      </c>
      <c r="D11" s="38" t="s">
        <v>48</v>
      </c>
      <c r="E11" s="39">
        <v>1</v>
      </c>
      <c r="F11" s="37">
        <v>1</v>
      </c>
      <c r="G11" s="40">
        <v>0</v>
      </c>
      <c r="H11" s="41">
        <f t="shared" si="0"/>
        <v>0</v>
      </c>
    </row>
    <row r="12" spans="1:8" ht="27" x14ac:dyDescent="0.25">
      <c r="A12" s="36" t="s">
        <v>77</v>
      </c>
      <c r="B12" s="37" t="s">
        <v>10</v>
      </c>
      <c r="C12" s="37" t="s">
        <v>11</v>
      </c>
      <c r="D12" s="38" t="s">
        <v>12</v>
      </c>
      <c r="E12" s="39">
        <v>25</v>
      </c>
      <c r="F12" s="37">
        <v>1</v>
      </c>
      <c r="G12" s="40">
        <v>0</v>
      </c>
      <c r="H12" s="41">
        <f t="shared" si="0"/>
        <v>0</v>
      </c>
    </row>
    <row r="13" spans="1:8" ht="27" x14ac:dyDescent="0.25">
      <c r="A13" s="36" t="s">
        <v>77</v>
      </c>
      <c r="B13" s="37" t="s">
        <v>19</v>
      </c>
      <c r="C13" s="37" t="s">
        <v>53</v>
      </c>
      <c r="D13" s="38" t="s">
        <v>70</v>
      </c>
      <c r="E13" s="39">
        <v>1</v>
      </c>
      <c r="F13" s="37">
        <v>2</v>
      </c>
      <c r="G13" s="40">
        <v>0</v>
      </c>
      <c r="H13" s="41">
        <f t="shared" si="0"/>
        <v>0</v>
      </c>
    </row>
    <row r="14" spans="1:8" ht="135" x14ac:dyDescent="0.25">
      <c r="A14" s="36" t="s">
        <v>77</v>
      </c>
      <c r="B14" s="37" t="s">
        <v>26</v>
      </c>
      <c r="C14" s="37" t="s">
        <v>58</v>
      </c>
      <c r="D14" s="38" t="s">
        <v>59</v>
      </c>
      <c r="E14" s="39">
        <v>1</v>
      </c>
      <c r="F14" s="39">
        <v>1</v>
      </c>
      <c r="G14" s="40">
        <v>0</v>
      </c>
      <c r="H14" s="41">
        <f t="shared" si="0"/>
        <v>0</v>
      </c>
    </row>
    <row r="15" spans="1:8" ht="27" x14ac:dyDescent="0.25">
      <c r="A15" s="36" t="s">
        <v>77</v>
      </c>
      <c r="B15" s="37" t="s">
        <v>57</v>
      </c>
      <c r="C15" s="37" t="s">
        <v>53</v>
      </c>
      <c r="D15" s="38" t="s">
        <v>70</v>
      </c>
      <c r="E15" s="39">
        <v>1</v>
      </c>
      <c r="F15" s="39">
        <v>2</v>
      </c>
      <c r="G15" s="40">
        <v>0</v>
      </c>
      <c r="H15" s="41">
        <f t="shared" si="0"/>
        <v>0</v>
      </c>
    </row>
    <row r="16" spans="1:8" x14ac:dyDescent="0.25">
      <c r="A16" s="36" t="s">
        <v>77</v>
      </c>
      <c r="B16" s="37" t="s">
        <v>57</v>
      </c>
      <c r="C16" s="37" t="s">
        <v>54</v>
      </c>
      <c r="D16" s="38" t="s">
        <v>55</v>
      </c>
      <c r="E16" s="39">
        <v>1</v>
      </c>
      <c r="F16" s="39">
        <v>2</v>
      </c>
      <c r="G16" s="40">
        <v>0</v>
      </c>
      <c r="H16" s="41">
        <f t="shared" si="0"/>
        <v>0</v>
      </c>
    </row>
    <row r="17" spans="1:8" x14ac:dyDescent="0.25">
      <c r="A17" s="36" t="s">
        <v>77</v>
      </c>
      <c r="B17" s="37" t="s">
        <v>57</v>
      </c>
      <c r="C17" s="37" t="s">
        <v>49</v>
      </c>
      <c r="D17" s="38" t="s">
        <v>56</v>
      </c>
      <c r="E17" s="39">
        <v>4</v>
      </c>
      <c r="F17" s="39">
        <v>2</v>
      </c>
      <c r="G17" s="40">
        <v>0</v>
      </c>
      <c r="H17" s="41">
        <f t="shared" si="0"/>
        <v>0</v>
      </c>
    </row>
    <row r="18" spans="1:8" x14ac:dyDescent="0.25">
      <c r="A18" s="36" t="s">
        <v>77</v>
      </c>
      <c r="B18" s="37" t="s">
        <v>17</v>
      </c>
      <c r="C18" s="37" t="s">
        <v>54</v>
      </c>
      <c r="D18" s="38" t="s">
        <v>55</v>
      </c>
      <c r="E18" s="39">
        <v>1</v>
      </c>
      <c r="F18" s="37">
        <v>1</v>
      </c>
      <c r="G18" s="40">
        <v>0</v>
      </c>
      <c r="H18" s="41">
        <f t="shared" si="0"/>
        <v>0</v>
      </c>
    </row>
    <row r="19" spans="1:8" x14ac:dyDescent="0.25">
      <c r="A19" s="36" t="s">
        <v>77</v>
      </c>
      <c r="B19" s="37" t="s">
        <v>17</v>
      </c>
      <c r="C19" s="37" t="s">
        <v>49</v>
      </c>
      <c r="D19" s="38" t="s">
        <v>56</v>
      </c>
      <c r="E19" s="39">
        <v>4</v>
      </c>
      <c r="F19" s="37">
        <v>1</v>
      </c>
      <c r="G19" s="40">
        <v>0</v>
      </c>
      <c r="H19" s="41">
        <f t="shared" si="0"/>
        <v>0</v>
      </c>
    </row>
    <row r="20" spans="1:8" ht="27" x14ac:dyDescent="0.25">
      <c r="A20" s="36" t="s">
        <v>77</v>
      </c>
      <c r="B20" s="37" t="s">
        <v>17</v>
      </c>
      <c r="C20" s="37" t="s">
        <v>16</v>
      </c>
      <c r="D20" s="38" t="s">
        <v>18</v>
      </c>
      <c r="E20" s="37">
        <v>1</v>
      </c>
      <c r="F20" s="37">
        <v>1</v>
      </c>
      <c r="G20" s="40">
        <v>0</v>
      </c>
      <c r="H20" s="41">
        <f t="shared" si="0"/>
        <v>0</v>
      </c>
    </row>
    <row r="21" spans="1:8" ht="40.5" x14ac:dyDescent="0.25">
      <c r="A21" s="36" t="s">
        <v>77</v>
      </c>
      <c r="B21" s="37" t="s">
        <v>17</v>
      </c>
      <c r="C21" s="37" t="s">
        <v>50</v>
      </c>
      <c r="D21" s="38" t="s">
        <v>60</v>
      </c>
      <c r="E21" s="42">
        <v>1</v>
      </c>
      <c r="F21" s="37">
        <v>1</v>
      </c>
      <c r="G21" s="40">
        <v>0</v>
      </c>
      <c r="H21" s="41">
        <f t="shared" si="0"/>
        <v>0</v>
      </c>
    </row>
    <row r="22" spans="1:8" ht="40.5" x14ac:dyDescent="0.25">
      <c r="A22" s="36" t="s">
        <v>77</v>
      </c>
      <c r="B22" s="37" t="s">
        <v>26</v>
      </c>
      <c r="C22" s="37" t="s">
        <v>50</v>
      </c>
      <c r="D22" s="38" t="s">
        <v>61</v>
      </c>
      <c r="E22" s="37">
        <v>1</v>
      </c>
      <c r="F22" s="37">
        <v>2</v>
      </c>
      <c r="G22" s="40">
        <v>0</v>
      </c>
      <c r="H22" s="41">
        <f t="shared" si="0"/>
        <v>0</v>
      </c>
    </row>
    <row r="23" spans="1:8" ht="40.5" x14ac:dyDescent="0.25">
      <c r="A23" s="36" t="s">
        <v>77</v>
      </c>
      <c r="B23" s="37" t="s">
        <v>26</v>
      </c>
      <c r="C23" s="37" t="s">
        <v>6</v>
      </c>
      <c r="D23" s="38" t="s">
        <v>15</v>
      </c>
      <c r="E23" s="37">
        <v>1</v>
      </c>
      <c r="F23" s="37">
        <v>2</v>
      </c>
      <c r="G23" s="40">
        <v>0</v>
      </c>
      <c r="H23" s="41">
        <f t="shared" si="0"/>
        <v>0</v>
      </c>
    </row>
    <row r="24" spans="1:8" ht="108" x14ac:dyDescent="0.25">
      <c r="A24" s="36" t="s">
        <v>77</v>
      </c>
      <c r="B24" s="37" t="s">
        <v>26</v>
      </c>
      <c r="C24" s="37" t="s">
        <v>9</v>
      </c>
      <c r="D24" s="38" t="s">
        <v>20</v>
      </c>
      <c r="E24" s="37">
        <v>3</v>
      </c>
      <c r="F24" s="37">
        <v>2</v>
      </c>
      <c r="G24" s="40">
        <v>0</v>
      </c>
      <c r="H24" s="41">
        <f t="shared" si="0"/>
        <v>0</v>
      </c>
    </row>
    <row r="25" spans="1:8" x14ac:dyDescent="0.25">
      <c r="A25" s="36" t="s">
        <v>77</v>
      </c>
      <c r="B25" s="37" t="s">
        <v>26</v>
      </c>
      <c r="C25" s="37" t="s">
        <v>7</v>
      </c>
      <c r="D25" s="38" t="s">
        <v>8</v>
      </c>
      <c r="E25" s="37">
        <v>1</v>
      </c>
      <c r="F25" s="37">
        <v>2</v>
      </c>
      <c r="G25" s="40">
        <v>0</v>
      </c>
      <c r="H25" s="41">
        <f t="shared" si="0"/>
        <v>0</v>
      </c>
    </row>
    <row r="26" spans="1:8" ht="216" x14ac:dyDescent="0.25">
      <c r="A26" s="36" t="s">
        <v>77</v>
      </c>
      <c r="B26" s="37" t="s">
        <v>26</v>
      </c>
      <c r="C26" s="37" t="s">
        <v>27</v>
      </c>
      <c r="D26" s="38" t="s">
        <v>71</v>
      </c>
      <c r="E26" s="37">
        <v>1</v>
      </c>
      <c r="F26" s="37">
        <v>2</v>
      </c>
      <c r="G26" s="40">
        <v>0</v>
      </c>
      <c r="H26" s="41">
        <f t="shared" si="0"/>
        <v>0</v>
      </c>
    </row>
    <row r="27" spans="1:8" ht="27" x14ac:dyDescent="0.25">
      <c r="A27" s="36" t="s">
        <v>77</v>
      </c>
      <c r="B27" s="37" t="s">
        <v>26</v>
      </c>
      <c r="C27" s="37" t="s">
        <v>16</v>
      </c>
      <c r="D27" s="38" t="s">
        <v>28</v>
      </c>
      <c r="E27" s="37">
        <v>10</v>
      </c>
      <c r="F27" s="37">
        <v>2</v>
      </c>
      <c r="G27" s="40">
        <v>0</v>
      </c>
      <c r="H27" s="41">
        <f t="shared" si="0"/>
        <v>0</v>
      </c>
    </row>
    <row r="28" spans="1:8" ht="67.5" x14ac:dyDescent="0.25">
      <c r="A28" s="36" t="s">
        <v>77</v>
      </c>
      <c r="B28" s="37" t="s">
        <v>26</v>
      </c>
      <c r="C28" s="37" t="s">
        <v>29</v>
      </c>
      <c r="D28" s="38" t="s">
        <v>30</v>
      </c>
      <c r="E28" s="37">
        <v>1</v>
      </c>
      <c r="F28" s="37">
        <v>2</v>
      </c>
      <c r="G28" s="40">
        <v>0</v>
      </c>
      <c r="H28" s="41">
        <f t="shared" si="0"/>
        <v>0</v>
      </c>
    </row>
    <row r="29" spans="1:8" ht="27" x14ac:dyDescent="0.25">
      <c r="A29" s="36" t="s">
        <v>77</v>
      </c>
      <c r="B29" s="37" t="s">
        <v>26</v>
      </c>
      <c r="C29" s="37" t="s">
        <v>53</v>
      </c>
      <c r="D29" s="38" t="s">
        <v>70</v>
      </c>
      <c r="E29" s="37">
        <v>3</v>
      </c>
      <c r="F29" s="37">
        <v>2</v>
      </c>
      <c r="G29" s="40">
        <v>0</v>
      </c>
      <c r="H29" s="41">
        <f t="shared" si="0"/>
        <v>0</v>
      </c>
    </row>
    <row r="30" spans="1:8" x14ac:dyDescent="0.25">
      <c r="A30" s="36" t="s">
        <v>77</v>
      </c>
      <c r="B30" s="37" t="s">
        <v>26</v>
      </c>
      <c r="C30" s="37" t="s">
        <v>54</v>
      </c>
      <c r="D30" s="38" t="s">
        <v>55</v>
      </c>
      <c r="E30" s="37">
        <v>20</v>
      </c>
      <c r="F30" s="37">
        <v>2</v>
      </c>
      <c r="G30" s="40">
        <v>0</v>
      </c>
      <c r="H30" s="41">
        <f t="shared" si="0"/>
        <v>0</v>
      </c>
    </row>
    <row r="31" spans="1:8" x14ac:dyDescent="0.25">
      <c r="A31" s="36" t="s">
        <v>77</v>
      </c>
      <c r="B31" s="37" t="s">
        <v>26</v>
      </c>
      <c r="C31" s="37" t="s">
        <v>49</v>
      </c>
      <c r="D31" s="38" t="s">
        <v>56</v>
      </c>
      <c r="E31" s="37">
        <v>40</v>
      </c>
      <c r="F31" s="37">
        <v>2</v>
      </c>
      <c r="G31" s="40">
        <v>0</v>
      </c>
      <c r="H31" s="41">
        <f t="shared" si="0"/>
        <v>0</v>
      </c>
    </row>
    <row r="32" spans="1:8" ht="54" x14ac:dyDescent="0.25">
      <c r="A32" s="36" t="s">
        <v>77</v>
      </c>
      <c r="B32" s="37" t="s">
        <v>26</v>
      </c>
      <c r="C32" s="37" t="s">
        <v>31</v>
      </c>
      <c r="D32" s="38" t="s">
        <v>72</v>
      </c>
      <c r="E32" s="37">
        <v>200</v>
      </c>
      <c r="F32" s="37">
        <v>1</v>
      </c>
      <c r="G32" s="40">
        <v>0</v>
      </c>
      <c r="H32" s="41">
        <f t="shared" si="0"/>
        <v>0</v>
      </c>
    </row>
    <row r="33" spans="1:8" x14ac:dyDescent="0.25">
      <c r="A33" s="36" t="s">
        <v>77</v>
      </c>
      <c r="B33" s="37" t="s">
        <v>26</v>
      </c>
      <c r="C33" s="37" t="s">
        <v>62</v>
      </c>
      <c r="D33" s="38" t="s">
        <v>63</v>
      </c>
      <c r="E33" s="37">
        <v>10</v>
      </c>
      <c r="F33" s="37">
        <v>2</v>
      </c>
      <c r="G33" s="40">
        <v>0</v>
      </c>
      <c r="H33" s="41">
        <f t="shared" si="0"/>
        <v>0</v>
      </c>
    </row>
    <row r="34" spans="1:8" x14ac:dyDescent="0.25">
      <c r="A34" s="36" t="s">
        <v>77</v>
      </c>
      <c r="B34" s="37" t="s">
        <v>26</v>
      </c>
      <c r="C34" s="37" t="s">
        <v>62</v>
      </c>
      <c r="D34" s="38" t="s">
        <v>64</v>
      </c>
      <c r="E34" s="37">
        <v>4</v>
      </c>
      <c r="F34" s="37">
        <v>2</v>
      </c>
      <c r="G34" s="40">
        <v>0</v>
      </c>
      <c r="H34" s="41">
        <f t="shared" si="0"/>
        <v>0</v>
      </c>
    </row>
    <row r="35" spans="1:8" ht="27" x14ac:dyDescent="0.25">
      <c r="A35" s="36" t="s">
        <v>77</v>
      </c>
      <c r="B35" s="37" t="s">
        <v>26</v>
      </c>
      <c r="C35" s="37" t="s">
        <v>35</v>
      </c>
      <c r="D35" s="38" t="s">
        <v>37</v>
      </c>
      <c r="E35" s="39">
        <v>3</v>
      </c>
      <c r="F35" s="37">
        <v>2</v>
      </c>
      <c r="G35" s="40">
        <v>0</v>
      </c>
      <c r="H35" s="41">
        <f t="shared" si="0"/>
        <v>0</v>
      </c>
    </row>
    <row r="36" spans="1:8" x14ac:dyDescent="0.25">
      <c r="A36" s="36" t="s">
        <v>77</v>
      </c>
      <c r="B36" s="37" t="s">
        <v>26</v>
      </c>
      <c r="C36" s="37" t="s">
        <v>35</v>
      </c>
      <c r="D36" s="38" t="s">
        <v>38</v>
      </c>
      <c r="E36" s="39">
        <v>8</v>
      </c>
      <c r="F36" s="37">
        <v>2</v>
      </c>
      <c r="G36" s="40">
        <v>0</v>
      </c>
      <c r="H36" s="41">
        <f t="shared" si="0"/>
        <v>0</v>
      </c>
    </row>
    <row r="37" spans="1:8" ht="27" x14ac:dyDescent="0.25">
      <c r="A37" s="36" t="s">
        <v>77</v>
      </c>
      <c r="B37" s="37" t="s">
        <v>68</v>
      </c>
      <c r="C37" s="37" t="s">
        <v>35</v>
      </c>
      <c r="D37" s="38" t="s">
        <v>69</v>
      </c>
      <c r="E37" s="39">
        <v>2</v>
      </c>
      <c r="F37" s="37">
        <v>2</v>
      </c>
      <c r="G37" s="40">
        <v>0</v>
      </c>
      <c r="H37" s="41">
        <f t="shared" si="0"/>
        <v>0</v>
      </c>
    </row>
    <row r="38" spans="1:8" ht="27" x14ac:dyDescent="0.25">
      <c r="A38" s="36" t="s">
        <v>77</v>
      </c>
      <c r="B38" s="37" t="s">
        <v>10</v>
      </c>
      <c r="C38" s="37" t="s">
        <v>43</v>
      </c>
      <c r="D38" s="38" t="s">
        <v>85</v>
      </c>
      <c r="E38" s="39">
        <v>1100</v>
      </c>
      <c r="F38" s="37">
        <v>1</v>
      </c>
      <c r="G38" s="40">
        <v>0</v>
      </c>
      <c r="H38" s="41">
        <f t="shared" si="0"/>
        <v>0</v>
      </c>
    </row>
    <row r="39" spans="1:8" ht="27" x14ac:dyDescent="0.25">
      <c r="A39" s="36" t="s">
        <v>76</v>
      </c>
      <c r="B39" s="37" t="s">
        <v>10</v>
      </c>
      <c r="C39" s="37" t="s">
        <v>44</v>
      </c>
      <c r="D39" s="38" t="s">
        <v>90</v>
      </c>
      <c r="E39" s="39">
        <v>1</v>
      </c>
      <c r="F39" s="37">
        <v>2</v>
      </c>
      <c r="G39" s="40">
        <v>0</v>
      </c>
      <c r="H39" s="41">
        <f t="shared" si="0"/>
        <v>0</v>
      </c>
    </row>
    <row r="40" spans="1:8" x14ac:dyDescent="0.25">
      <c r="A40" s="70" t="s">
        <v>76</v>
      </c>
      <c r="B40" s="71" t="s">
        <v>10</v>
      </c>
      <c r="C40" s="76" t="s">
        <v>173</v>
      </c>
      <c r="D40" s="72" t="s">
        <v>172</v>
      </c>
      <c r="E40" s="73">
        <v>1</v>
      </c>
      <c r="F40" s="71">
        <v>1</v>
      </c>
      <c r="G40" s="74">
        <v>0</v>
      </c>
      <c r="H40" s="75">
        <f t="shared" si="0"/>
        <v>0</v>
      </c>
    </row>
    <row r="41" spans="1:8" x14ac:dyDescent="0.25">
      <c r="A41" s="36" t="s">
        <v>76</v>
      </c>
      <c r="B41" s="37" t="s">
        <v>19</v>
      </c>
      <c r="C41" s="37" t="s">
        <v>21</v>
      </c>
      <c r="D41" s="38" t="s">
        <v>22</v>
      </c>
      <c r="E41" s="39">
        <v>1</v>
      </c>
      <c r="F41" s="37">
        <v>2</v>
      </c>
      <c r="G41" s="40">
        <v>0</v>
      </c>
      <c r="H41" s="41">
        <f t="shared" si="0"/>
        <v>0</v>
      </c>
    </row>
    <row r="42" spans="1:8" x14ac:dyDescent="0.25">
      <c r="A42" s="36" t="s">
        <v>76</v>
      </c>
      <c r="B42" s="37" t="s">
        <v>19</v>
      </c>
      <c r="C42" s="37" t="s">
        <v>21</v>
      </c>
      <c r="D42" s="38" t="s">
        <v>22</v>
      </c>
      <c r="E42" s="39">
        <v>1</v>
      </c>
      <c r="F42" s="37">
        <v>2</v>
      </c>
      <c r="G42" s="40">
        <v>0</v>
      </c>
      <c r="H42" s="41">
        <f t="shared" si="0"/>
        <v>0</v>
      </c>
    </row>
    <row r="43" spans="1:8" x14ac:dyDescent="0.25">
      <c r="A43" s="36" t="s">
        <v>77</v>
      </c>
      <c r="B43" s="37" t="s">
        <v>19</v>
      </c>
      <c r="C43" s="37" t="s">
        <v>54</v>
      </c>
      <c r="D43" s="38" t="s">
        <v>55</v>
      </c>
      <c r="E43" s="39">
        <v>4</v>
      </c>
      <c r="F43" s="39">
        <v>2</v>
      </c>
      <c r="G43" s="40">
        <v>0</v>
      </c>
      <c r="H43" s="41">
        <f t="shared" si="0"/>
        <v>0</v>
      </c>
    </row>
    <row r="44" spans="1:8" x14ac:dyDescent="0.25">
      <c r="A44" s="36" t="s">
        <v>78</v>
      </c>
      <c r="B44" s="37" t="s">
        <v>19</v>
      </c>
      <c r="C44" s="37" t="s">
        <v>54</v>
      </c>
      <c r="D44" s="38" t="s">
        <v>55</v>
      </c>
      <c r="E44" s="39">
        <v>4</v>
      </c>
      <c r="F44" s="39">
        <v>2</v>
      </c>
      <c r="G44" s="40">
        <v>0</v>
      </c>
      <c r="H44" s="41">
        <f t="shared" si="0"/>
        <v>0</v>
      </c>
    </row>
    <row r="45" spans="1:8" x14ac:dyDescent="0.25">
      <c r="A45" s="36" t="s">
        <v>79</v>
      </c>
      <c r="B45" s="37" t="s">
        <v>19</v>
      </c>
      <c r="C45" s="37" t="s">
        <v>54</v>
      </c>
      <c r="D45" s="38" t="s">
        <v>55</v>
      </c>
      <c r="E45" s="39">
        <v>4</v>
      </c>
      <c r="F45" s="39">
        <v>2</v>
      </c>
      <c r="G45" s="40">
        <v>0</v>
      </c>
      <c r="H45" s="41">
        <f t="shared" si="0"/>
        <v>0</v>
      </c>
    </row>
    <row r="46" spans="1:8" x14ac:dyDescent="0.25">
      <c r="A46" s="36" t="s">
        <v>77</v>
      </c>
      <c r="B46" s="37" t="s">
        <v>19</v>
      </c>
      <c r="C46" s="37" t="s">
        <v>49</v>
      </c>
      <c r="D46" s="38" t="s">
        <v>56</v>
      </c>
      <c r="E46" s="39">
        <v>12</v>
      </c>
      <c r="F46" s="39">
        <v>2</v>
      </c>
      <c r="G46" s="40">
        <v>0</v>
      </c>
      <c r="H46" s="41">
        <f t="shared" si="0"/>
        <v>0</v>
      </c>
    </row>
    <row r="47" spans="1:8" x14ac:dyDescent="0.25">
      <c r="A47" s="36" t="s">
        <v>78</v>
      </c>
      <c r="B47" s="37" t="s">
        <v>19</v>
      </c>
      <c r="C47" s="37" t="s">
        <v>49</v>
      </c>
      <c r="D47" s="38" t="s">
        <v>56</v>
      </c>
      <c r="E47" s="39">
        <v>12</v>
      </c>
      <c r="F47" s="39">
        <v>2</v>
      </c>
      <c r="G47" s="40">
        <v>0</v>
      </c>
      <c r="H47" s="41">
        <f t="shared" si="0"/>
        <v>0</v>
      </c>
    </row>
    <row r="48" spans="1:8" x14ac:dyDescent="0.25">
      <c r="A48" s="36" t="s">
        <v>79</v>
      </c>
      <c r="B48" s="37" t="s">
        <v>19</v>
      </c>
      <c r="C48" s="37" t="s">
        <v>49</v>
      </c>
      <c r="D48" s="38" t="s">
        <v>56</v>
      </c>
      <c r="E48" s="39">
        <v>12</v>
      </c>
      <c r="F48" s="39">
        <v>2</v>
      </c>
      <c r="G48" s="40">
        <v>0</v>
      </c>
      <c r="H48" s="41">
        <f t="shared" si="0"/>
        <v>0</v>
      </c>
    </row>
    <row r="49" spans="1:8" x14ac:dyDescent="0.25">
      <c r="A49" s="36" t="s">
        <v>77</v>
      </c>
      <c r="B49" s="37" t="s">
        <v>19</v>
      </c>
      <c r="C49" s="37" t="s">
        <v>50</v>
      </c>
      <c r="D49" s="38" t="s">
        <v>52</v>
      </c>
      <c r="E49" s="39">
        <v>2</v>
      </c>
      <c r="F49" s="37">
        <v>2</v>
      </c>
      <c r="G49" s="40">
        <v>0</v>
      </c>
      <c r="H49" s="41">
        <f t="shared" si="0"/>
        <v>0</v>
      </c>
    </row>
    <row r="50" spans="1:8" x14ac:dyDescent="0.25">
      <c r="A50" s="36" t="s">
        <v>77</v>
      </c>
      <c r="B50" s="37" t="s">
        <v>19</v>
      </c>
      <c r="C50" s="37" t="s">
        <v>50</v>
      </c>
      <c r="D50" s="38" t="s">
        <v>52</v>
      </c>
      <c r="E50" s="39">
        <v>2</v>
      </c>
      <c r="F50" s="37">
        <v>2</v>
      </c>
      <c r="G50" s="40">
        <v>0</v>
      </c>
      <c r="H50" s="41">
        <f t="shared" si="0"/>
        <v>0</v>
      </c>
    </row>
    <row r="51" spans="1:8" x14ac:dyDescent="0.25">
      <c r="A51" s="36" t="s">
        <v>77</v>
      </c>
      <c r="B51" s="37" t="s">
        <v>19</v>
      </c>
      <c r="C51" s="37" t="s">
        <v>50</v>
      </c>
      <c r="D51" s="38" t="s">
        <v>52</v>
      </c>
      <c r="E51" s="39">
        <v>2</v>
      </c>
      <c r="F51" s="37">
        <v>2</v>
      </c>
      <c r="G51" s="40">
        <v>0</v>
      </c>
      <c r="H51" s="41">
        <f t="shared" si="0"/>
        <v>0</v>
      </c>
    </row>
    <row r="52" spans="1:8" x14ac:dyDescent="0.25">
      <c r="A52" s="36" t="s">
        <v>77</v>
      </c>
      <c r="B52" s="37" t="s">
        <v>19</v>
      </c>
      <c r="C52" s="37" t="s">
        <v>35</v>
      </c>
      <c r="D52" s="38" t="s">
        <v>128</v>
      </c>
      <c r="E52" s="37">
        <v>1</v>
      </c>
      <c r="F52" s="37">
        <v>2</v>
      </c>
      <c r="G52" s="40">
        <v>0</v>
      </c>
      <c r="H52" s="41">
        <f t="shared" si="0"/>
        <v>0</v>
      </c>
    </row>
    <row r="53" spans="1:8" x14ac:dyDescent="0.25">
      <c r="A53" s="36" t="s">
        <v>78</v>
      </c>
      <c r="B53" s="37" t="s">
        <v>19</v>
      </c>
      <c r="C53" s="37" t="s">
        <v>35</v>
      </c>
      <c r="D53" s="38" t="s">
        <v>128</v>
      </c>
      <c r="E53" s="37">
        <v>1</v>
      </c>
      <c r="F53" s="37">
        <v>2</v>
      </c>
      <c r="G53" s="40">
        <v>0</v>
      </c>
      <c r="H53" s="41">
        <f t="shared" si="0"/>
        <v>0</v>
      </c>
    </row>
    <row r="54" spans="1:8" x14ac:dyDescent="0.25">
      <c r="A54" s="36" t="s">
        <v>79</v>
      </c>
      <c r="B54" s="37" t="s">
        <v>19</v>
      </c>
      <c r="C54" s="37" t="s">
        <v>35</v>
      </c>
      <c r="D54" s="38" t="s">
        <v>128</v>
      </c>
      <c r="E54" s="37">
        <v>1</v>
      </c>
      <c r="F54" s="37">
        <v>2</v>
      </c>
      <c r="G54" s="40">
        <v>0</v>
      </c>
      <c r="H54" s="41">
        <f t="shared" si="0"/>
        <v>0</v>
      </c>
    </row>
    <row r="55" spans="1:8" ht="27" x14ac:dyDescent="0.25">
      <c r="A55" s="36" t="s">
        <v>77</v>
      </c>
      <c r="B55" s="37" t="s">
        <v>19</v>
      </c>
      <c r="C55" s="37" t="s">
        <v>123</v>
      </c>
      <c r="D55" s="38" t="s">
        <v>124</v>
      </c>
      <c r="E55" s="37">
        <v>1</v>
      </c>
      <c r="F55" s="37">
        <v>2</v>
      </c>
      <c r="G55" s="40">
        <v>0</v>
      </c>
      <c r="H55" s="41">
        <f t="shared" si="0"/>
        <v>0</v>
      </c>
    </row>
    <row r="56" spans="1:8" ht="27" x14ac:dyDescent="0.25">
      <c r="A56" s="36" t="s">
        <v>78</v>
      </c>
      <c r="B56" s="37" t="s">
        <v>19</v>
      </c>
      <c r="C56" s="37" t="s">
        <v>123</v>
      </c>
      <c r="D56" s="38" t="s">
        <v>124</v>
      </c>
      <c r="E56" s="37">
        <v>1</v>
      </c>
      <c r="F56" s="37">
        <v>2</v>
      </c>
      <c r="G56" s="40">
        <v>0</v>
      </c>
      <c r="H56" s="41">
        <f t="shared" si="0"/>
        <v>0</v>
      </c>
    </row>
    <row r="57" spans="1:8" ht="27" x14ac:dyDescent="0.25">
      <c r="A57" s="36" t="s">
        <v>79</v>
      </c>
      <c r="B57" s="37" t="s">
        <v>19</v>
      </c>
      <c r="C57" s="37" t="s">
        <v>123</v>
      </c>
      <c r="D57" s="38" t="s">
        <v>125</v>
      </c>
      <c r="E57" s="37">
        <v>1</v>
      </c>
      <c r="F57" s="37">
        <v>2</v>
      </c>
      <c r="G57" s="40">
        <v>0</v>
      </c>
      <c r="H57" s="41">
        <f t="shared" si="0"/>
        <v>0</v>
      </c>
    </row>
    <row r="58" spans="1:8" x14ac:dyDescent="0.25">
      <c r="A58" s="36" t="s">
        <v>76</v>
      </c>
      <c r="B58" s="37" t="s">
        <v>19</v>
      </c>
      <c r="C58" s="37" t="s">
        <v>50</v>
      </c>
      <c r="D58" s="38" t="s">
        <v>52</v>
      </c>
      <c r="E58" s="39">
        <v>2</v>
      </c>
      <c r="F58" s="37">
        <v>2</v>
      </c>
      <c r="G58" s="40">
        <v>0</v>
      </c>
      <c r="H58" s="41">
        <f t="shared" si="0"/>
        <v>0</v>
      </c>
    </row>
    <row r="59" spans="1:8" ht="81" x14ac:dyDescent="0.25">
      <c r="A59" s="36" t="s">
        <v>76</v>
      </c>
      <c r="B59" s="37" t="s">
        <v>23</v>
      </c>
      <c r="C59" s="37" t="s">
        <v>24</v>
      </c>
      <c r="D59" s="38" t="s">
        <v>25</v>
      </c>
      <c r="E59" s="39">
        <v>2</v>
      </c>
      <c r="F59" s="37">
        <v>1</v>
      </c>
      <c r="G59" s="40">
        <v>0</v>
      </c>
      <c r="H59" s="41">
        <f t="shared" si="0"/>
        <v>0</v>
      </c>
    </row>
    <row r="60" spans="1:8" ht="27" x14ac:dyDescent="0.25">
      <c r="A60" s="36" t="s">
        <v>76</v>
      </c>
      <c r="B60" s="37" t="s">
        <v>23</v>
      </c>
      <c r="C60" s="37" t="s">
        <v>126</v>
      </c>
      <c r="D60" s="38" t="s">
        <v>127</v>
      </c>
      <c r="E60" s="39"/>
      <c r="F60" s="37"/>
      <c r="G60" s="40">
        <v>0</v>
      </c>
      <c r="H60" s="41"/>
    </row>
    <row r="61" spans="1:8" ht="27" x14ac:dyDescent="0.25">
      <c r="A61" s="36" t="s">
        <v>76</v>
      </c>
      <c r="B61" s="37" t="s">
        <v>34</v>
      </c>
      <c r="C61" s="37" t="s">
        <v>35</v>
      </c>
      <c r="D61" s="38" t="s">
        <v>36</v>
      </c>
      <c r="E61" s="37">
        <v>1</v>
      </c>
      <c r="F61" s="37">
        <v>2</v>
      </c>
      <c r="G61" s="40">
        <v>0</v>
      </c>
      <c r="H61" s="41">
        <f t="shared" si="0"/>
        <v>0</v>
      </c>
    </row>
    <row r="62" spans="1:8" x14ac:dyDescent="0.25">
      <c r="A62" s="36" t="s">
        <v>76</v>
      </c>
      <c r="B62" s="37" t="s">
        <v>66</v>
      </c>
      <c r="C62" s="37" t="s">
        <v>35</v>
      </c>
      <c r="D62" s="38" t="s">
        <v>67</v>
      </c>
      <c r="E62" s="37">
        <v>6</v>
      </c>
      <c r="F62" s="37">
        <v>2</v>
      </c>
      <c r="G62" s="40">
        <v>0</v>
      </c>
      <c r="H62" s="41">
        <f t="shared" si="0"/>
        <v>0</v>
      </c>
    </row>
    <row r="63" spans="1:8" ht="27" x14ac:dyDescent="0.25">
      <c r="A63" s="36" t="s">
        <v>79</v>
      </c>
      <c r="B63" s="37" t="s">
        <v>10</v>
      </c>
      <c r="C63" s="37" t="s">
        <v>45</v>
      </c>
      <c r="D63" s="38" t="s">
        <v>46</v>
      </c>
      <c r="E63" s="39">
        <v>2</v>
      </c>
      <c r="F63" s="37">
        <v>2</v>
      </c>
      <c r="G63" s="40">
        <v>0</v>
      </c>
      <c r="H63" s="41">
        <f t="shared" si="0"/>
        <v>0</v>
      </c>
    </row>
    <row r="64" spans="1:8" ht="27" x14ac:dyDescent="0.25">
      <c r="A64" s="36" t="s">
        <v>79</v>
      </c>
      <c r="B64" s="37" t="s">
        <v>10</v>
      </c>
      <c r="C64" s="37" t="s">
        <v>43</v>
      </c>
      <c r="D64" s="38" t="s">
        <v>85</v>
      </c>
      <c r="E64" s="39">
        <v>450</v>
      </c>
      <c r="F64" s="37">
        <v>1</v>
      </c>
      <c r="G64" s="40">
        <v>0</v>
      </c>
      <c r="H64" s="41">
        <f t="shared" si="0"/>
        <v>0</v>
      </c>
    </row>
    <row r="65" spans="1:8" ht="67.5" x14ac:dyDescent="0.25">
      <c r="A65" s="36" t="s">
        <v>79</v>
      </c>
      <c r="B65" s="37" t="s">
        <v>10</v>
      </c>
      <c r="C65" s="37" t="s">
        <v>47</v>
      </c>
      <c r="D65" s="38" t="s">
        <v>48</v>
      </c>
      <c r="E65" s="39">
        <v>1</v>
      </c>
      <c r="F65" s="37">
        <v>1</v>
      </c>
      <c r="G65" s="40">
        <v>0</v>
      </c>
      <c r="H65" s="41">
        <f t="shared" si="0"/>
        <v>0</v>
      </c>
    </row>
    <row r="66" spans="1:8" ht="27" x14ac:dyDescent="0.25">
      <c r="A66" s="36" t="s">
        <v>79</v>
      </c>
      <c r="B66" s="37" t="s">
        <v>10</v>
      </c>
      <c r="C66" s="37" t="s">
        <v>11</v>
      </c>
      <c r="D66" s="38" t="s">
        <v>12</v>
      </c>
      <c r="E66" s="39">
        <v>10</v>
      </c>
      <c r="F66" s="37">
        <v>1</v>
      </c>
      <c r="G66" s="40">
        <v>0</v>
      </c>
      <c r="H66" s="41">
        <f t="shared" si="0"/>
        <v>0</v>
      </c>
    </row>
    <row r="67" spans="1:8" ht="27" x14ac:dyDescent="0.25">
      <c r="A67" s="36" t="s">
        <v>79</v>
      </c>
      <c r="B67" s="37" t="s">
        <v>19</v>
      </c>
      <c r="C67" s="37" t="s">
        <v>53</v>
      </c>
      <c r="D67" s="38" t="s">
        <v>70</v>
      </c>
      <c r="E67" s="39">
        <v>1</v>
      </c>
      <c r="F67" s="37">
        <v>2</v>
      </c>
      <c r="G67" s="40">
        <v>0</v>
      </c>
      <c r="H67" s="41">
        <f t="shared" si="0"/>
        <v>0</v>
      </c>
    </row>
    <row r="68" spans="1:8" ht="135" x14ac:dyDescent="0.25">
      <c r="A68" s="36" t="s">
        <v>79</v>
      </c>
      <c r="B68" s="37" t="s">
        <v>39</v>
      </c>
      <c r="C68" s="37" t="s">
        <v>58</v>
      </c>
      <c r="D68" s="38" t="s">
        <v>59</v>
      </c>
      <c r="E68" s="39">
        <v>1</v>
      </c>
      <c r="F68" s="39">
        <v>1</v>
      </c>
      <c r="G68" s="40">
        <v>0</v>
      </c>
      <c r="H68" s="41">
        <f t="shared" si="0"/>
        <v>0</v>
      </c>
    </row>
    <row r="69" spans="1:8" ht="27" x14ac:dyDescent="0.25">
      <c r="A69" s="36" t="s">
        <v>79</v>
      </c>
      <c r="B69" s="37" t="s">
        <v>57</v>
      </c>
      <c r="C69" s="37" t="s">
        <v>53</v>
      </c>
      <c r="D69" s="38" t="s">
        <v>70</v>
      </c>
      <c r="E69" s="39">
        <v>1</v>
      </c>
      <c r="F69" s="39">
        <v>2</v>
      </c>
      <c r="G69" s="40">
        <v>0</v>
      </c>
      <c r="H69" s="41">
        <f t="shared" si="0"/>
        <v>0</v>
      </c>
    </row>
    <row r="70" spans="1:8" x14ac:dyDescent="0.25">
      <c r="A70" s="36" t="s">
        <v>79</v>
      </c>
      <c r="B70" s="37" t="s">
        <v>57</v>
      </c>
      <c r="C70" s="37" t="s">
        <v>54</v>
      </c>
      <c r="D70" s="38" t="s">
        <v>55</v>
      </c>
      <c r="E70" s="39">
        <v>1</v>
      </c>
      <c r="F70" s="39">
        <v>2</v>
      </c>
      <c r="G70" s="40">
        <v>0</v>
      </c>
      <c r="H70" s="41">
        <f t="shared" si="0"/>
        <v>0</v>
      </c>
    </row>
    <row r="71" spans="1:8" x14ac:dyDescent="0.25">
      <c r="A71" s="36" t="s">
        <v>79</v>
      </c>
      <c r="B71" s="37" t="s">
        <v>57</v>
      </c>
      <c r="C71" s="37" t="s">
        <v>49</v>
      </c>
      <c r="D71" s="38" t="s">
        <v>56</v>
      </c>
      <c r="E71" s="39">
        <v>4</v>
      </c>
      <c r="F71" s="39">
        <v>2</v>
      </c>
      <c r="G71" s="40">
        <v>0</v>
      </c>
      <c r="H71" s="41">
        <f t="shared" si="0"/>
        <v>0</v>
      </c>
    </row>
    <row r="72" spans="1:8" x14ac:dyDescent="0.25">
      <c r="A72" s="36" t="s">
        <v>79</v>
      </c>
      <c r="B72" s="37" t="s">
        <v>17</v>
      </c>
      <c r="C72" s="37" t="s">
        <v>54</v>
      </c>
      <c r="D72" s="38" t="s">
        <v>55</v>
      </c>
      <c r="E72" s="39">
        <v>1</v>
      </c>
      <c r="F72" s="37">
        <v>1</v>
      </c>
      <c r="G72" s="40">
        <v>0</v>
      </c>
      <c r="H72" s="41">
        <f t="shared" si="0"/>
        <v>0</v>
      </c>
    </row>
    <row r="73" spans="1:8" x14ac:dyDescent="0.25">
      <c r="A73" s="36" t="s">
        <v>79</v>
      </c>
      <c r="B73" s="37" t="s">
        <v>17</v>
      </c>
      <c r="C73" s="37" t="s">
        <v>49</v>
      </c>
      <c r="D73" s="38" t="s">
        <v>56</v>
      </c>
      <c r="E73" s="39">
        <v>4</v>
      </c>
      <c r="F73" s="37">
        <v>1</v>
      </c>
      <c r="G73" s="40">
        <v>0</v>
      </c>
      <c r="H73" s="41">
        <f t="shared" si="0"/>
        <v>0</v>
      </c>
    </row>
    <row r="74" spans="1:8" ht="27" x14ac:dyDescent="0.25">
      <c r="A74" s="36" t="s">
        <v>79</v>
      </c>
      <c r="B74" s="37" t="s">
        <v>17</v>
      </c>
      <c r="C74" s="37" t="s">
        <v>16</v>
      </c>
      <c r="D74" s="38" t="s">
        <v>18</v>
      </c>
      <c r="E74" s="37">
        <v>1</v>
      </c>
      <c r="F74" s="37">
        <v>1</v>
      </c>
      <c r="G74" s="40">
        <v>0</v>
      </c>
      <c r="H74" s="41">
        <f t="shared" ref="H74:H92" si="1">E74*F74*G74</f>
        <v>0</v>
      </c>
    </row>
    <row r="75" spans="1:8" ht="40.5" x14ac:dyDescent="0.25">
      <c r="A75" s="36" t="s">
        <v>79</v>
      </c>
      <c r="B75" s="37" t="s">
        <v>17</v>
      </c>
      <c r="C75" s="37" t="s">
        <v>50</v>
      </c>
      <c r="D75" s="38" t="s">
        <v>60</v>
      </c>
      <c r="E75" s="42">
        <v>1</v>
      </c>
      <c r="F75" s="37">
        <v>1</v>
      </c>
      <c r="G75" s="40">
        <v>0</v>
      </c>
      <c r="H75" s="41">
        <f t="shared" si="1"/>
        <v>0</v>
      </c>
    </row>
    <row r="76" spans="1:8" ht="27" x14ac:dyDescent="0.25">
      <c r="A76" s="36" t="s">
        <v>79</v>
      </c>
      <c r="B76" s="37" t="s">
        <v>39</v>
      </c>
      <c r="C76" s="37" t="s">
        <v>35</v>
      </c>
      <c r="D76" s="38" t="s">
        <v>37</v>
      </c>
      <c r="E76" s="39">
        <v>1</v>
      </c>
      <c r="F76" s="37">
        <v>2</v>
      </c>
      <c r="G76" s="40">
        <v>0</v>
      </c>
      <c r="H76" s="41">
        <f t="shared" si="1"/>
        <v>0</v>
      </c>
    </row>
    <row r="77" spans="1:8" x14ac:dyDescent="0.25">
      <c r="A77" s="36" t="s">
        <v>79</v>
      </c>
      <c r="B77" s="37" t="s">
        <v>39</v>
      </c>
      <c r="C77" s="37" t="s">
        <v>35</v>
      </c>
      <c r="D77" s="38" t="s">
        <v>38</v>
      </c>
      <c r="E77" s="37">
        <v>4</v>
      </c>
      <c r="F77" s="37">
        <v>2</v>
      </c>
      <c r="G77" s="40">
        <v>0</v>
      </c>
      <c r="H77" s="41">
        <f t="shared" si="1"/>
        <v>0</v>
      </c>
    </row>
    <row r="78" spans="1:8" x14ac:dyDescent="0.25">
      <c r="A78" s="36" t="s">
        <v>79</v>
      </c>
      <c r="B78" s="37" t="s">
        <v>39</v>
      </c>
      <c r="C78" s="37" t="s">
        <v>35</v>
      </c>
      <c r="D78" s="38" t="s">
        <v>38</v>
      </c>
      <c r="E78" s="39">
        <v>3</v>
      </c>
      <c r="F78" s="37">
        <v>2</v>
      </c>
      <c r="G78" s="40">
        <v>0</v>
      </c>
      <c r="H78" s="41">
        <f t="shared" si="1"/>
        <v>0</v>
      </c>
    </row>
    <row r="79" spans="1:8" ht="27" x14ac:dyDescent="0.25">
      <c r="A79" s="36" t="s">
        <v>79</v>
      </c>
      <c r="B79" s="37" t="s">
        <v>68</v>
      </c>
      <c r="C79" s="37" t="s">
        <v>35</v>
      </c>
      <c r="D79" s="38" t="s">
        <v>69</v>
      </c>
      <c r="E79" s="39">
        <v>2</v>
      </c>
      <c r="F79" s="37">
        <v>2</v>
      </c>
      <c r="G79" s="40">
        <v>0</v>
      </c>
      <c r="H79" s="41">
        <f t="shared" si="1"/>
        <v>0</v>
      </c>
    </row>
    <row r="80" spans="1:8" ht="108" x14ac:dyDescent="0.25">
      <c r="A80" s="36" t="s">
        <v>79</v>
      </c>
      <c r="B80" s="37" t="s">
        <v>39</v>
      </c>
      <c r="C80" s="37" t="s">
        <v>9</v>
      </c>
      <c r="D80" s="38" t="s">
        <v>20</v>
      </c>
      <c r="E80" s="37">
        <v>1</v>
      </c>
      <c r="F80" s="37">
        <v>2</v>
      </c>
      <c r="G80" s="40">
        <v>0</v>
      </c>
      <c r="H80" s="41">
        <f t="shared" si="1"/>
        <v>0</v>
      </c>
    </row>
    <row r="81" spans="1:8" ht="40.5" x14ac:dyDescent="0.25">
      <c r="A81" s="36" t="s">
        <v>79</v>
      </c>
      <c r="B81" s="37" t="s">
        <v>39</v>
      </c>
      <c r="C81" s="37" t="s">
        <v>6</v>
      </c>
      <c r="D81" s="38" t="s">
        <v>15</v>
      </c>
      <c r="E81" s="37">
        <v>1</v>
      </c>
      <c r="F81" s="37">
        <v>2</v>
      </c>
      <c r="G81" s="40">
        <v>0</v>
      </c>
      <c r="H81" s="41">
        <f t="shared" si="1"/>
        <v>0</v>
      </c>
    </row>
    <row r="82" spans="1:8" ht="75" x14ac:dyDescent="0.25">
      <c r="A82" s="36" t="s">
        <v>79</v>
      </c>
      <c r="B82" s="52" t="s">
        <v>39</v>
      </c>
      <c r="C82" s="52" t="s">
        <v>51</v>
      </c>
      <c r="D82" s="53" t="s">
        <v>93</v>
      </c>
      <c r="E82" s="52">
        <v>1</v>
      </c>
      <c r="F82" s="52">
        <v>2</v>
      </c>
      <c r="G82" s="54">
        <v>0</v>
      </c>
      <c r="H82" s="41">
        <f t="shared" si="1"/>
        <v>0</v>
      </c>
    </row>
    <row r="83" spans="1:8" ht="30" x14ac:dyDescent="0.25">
      <c r="A83" s="36" t="s">
        <v>79</v>
      </c>
      <c r="B83" s="52" t="s">
        <v>39</v>
      </c>
      <c r="C83" s="52" t="s">
        <v>91</v>
      </c>
      <c r="D83" s="53" t="s">
        <v>92</v>
      </c>
      <c r="E83" s="52">
        <v>1</v>
      </c>
      <c r="F83" s="52">
        <v>2</v>
      </c>
      <c r="G83" s="54">
        <v>0</v>
      </c>
      <c r="H83" s="41">
        <f t="shared" si="1"/>
        <v>0</v>
      </c>
    </row>
    <row r="84" spans="1:8" ht="40.5" x14ac:dyDescent="0.25">
      <c r="A84" s="36" t="s">
        <v>79</v>
      </c>
      <c r="B84" s="37" t="s">
        <v>39</v>
      </c>
      <c r="C84" s="37" t="s">
        <v>50</v>
      </c>
      <c r="D84" s="38" t="s">
        <v>73</v>
      </c>
      <c r="E84" s="37">
        <v>1</v>
      </c>
      <c r="F84" s="37">
        <v>2</v>
      </c>
      <c r="G84" s="40">
        <v>0</v>
      </c>
      <c r="H84" s="41">
        <f t="shared" si="1"/>
        <v>0</v>
      </c>
    </row>
    <row r="85" spans="1:8" ht="27" x14ac:dyDescent="0.25">
      <c r="A85" s="36" t="s">
        <v>79</v>
      </c>
      <c r="B85" s="37" t="s">
        <v>39</v>
      </c>
      <c r="C85" s="37" t="s">
        <v>16</v>
      </c>
      <c r="D85" s="38" t="s">
        <v>40</v>
      </c>
      <c r="E85" s="37">
        <v>10</v>
      </c>
      <c r="F85" s="37">
        <v>2</v>
      </c>
      <c r="G85" s="40">
        <v>0</v>
      </c>
      <c r="H85" s="41">
        <f t="shared" si="1"/>
        <v>0</v>
      </c>
    </row>
    <row r="86" spans="1:8" ht="27" x14ac:dyDescent="0.25">
      <c r="A86" s="36" t="s">
        <v>79</v>
      </c>
      <c r="B86" s="37" t="s">
        <v>39</v>
      </c>
      <c r="C86" s="37" t="s">
        <v>53</v>
      </c>
      <c r="D86" s="38" t="s">
        <v>70</v>
      </c>
      <c r="E86" s="37">
        <v>2</v>
      </c>
      <c r="F86" s="37">
        <v>2</v>
      </c>
      <c r="G86" s="40">
        <v>0</v>
      </c>
      <c r="H86" s="41">
        <f t="shared" si="1"/>
        <v>0</v>
      </c>
    </row>
    <row r="87" spans="1:8" x14ac:dyDescent="0.25">
      <c r="A87" s="36" t="s">
        <v>79</v>
      </c>
      <c r="B87" s="37" t="s">
        <v>39</v>
      </c>
      <c r="C87" s="37" t="s">
        <v>54</v>
      </c>
      <c r="D87" s="38" t="s">
        <v>55</v>
      </c>
      <c r="E87" s="37">
        <v>10</v>
      </c>
      <c r="F87" s="37">
        <v>2</v>
      </c>
      <c r="G87" s="40">
        <v>0</v>
      </c>
      <c r="H87" s="41">
        <f t="shared" si="1"/>
        <v>0</v>
      </c>
    </row>
    <row r="88" spans="1:8" x14ac:dyDescent="0.25">
      <c r="A88" s="36" t="s">
        <v>79</v>
      </c>
      <c r="B88" s="37" t="s">
        <v>39</v>
      </c>
      <c r="C88" s="37" t="s">
        <v>41</v>
      </c>
      <c r="D88" s="38" t="s">
        <v>42</v>
      </c>
      <c r="E88" s="37">
        <v>6</v>
      </c>
      <c r="F88" s="37">
        <v>2</v>
      </c>
      <c r="G88" s="40">
        <v>0</v>
      </c>
      <c r="H88" s="41">
        <f t="shared" si="1"/>
        <v>0</v>
      </c>
    </row>
    <row r="89" spans="1:8" x14ac:dyDescent="0.25">
      <c r="A89" s="36" t="s">
        <v>79</v>
      </c>
      <c r="B89" s="37" t="s">
        <v>39</v>
      </c>
      <c r="C89" s="37" t="s">
        <v>49</v>
      </c>
      <c r="D89" s="38" t="s">
        <v>56</v>
      </c>
      <c r="E89" s="37">
        <v>60</v>
      </c>
      <c r="F89" s="37">
        <v>2</v>
      </c>
      <c r="G89" s="40">
        <v>0</v>
      </c>
      <c r="H89" s="41">
        <f t="shared" si="1"/>
        <v>0</v>
      </c>
    </row>
    <row r="90" spans="1:8" x14ac:dyDescent="0.25">
      <c r="A90" s="36" t="s">
        <v>79</v>
      </c>
      <c r="B90" s="37" t="s">
        <v>39</v>
      </c>
      <c r="C90" s="37" t="s">
        <v>7</v>
      </c>
      <c r="D90" s="38" t="s">
        <v>8</v>
      </c>
      <c r="E90" s="37">
        <v>1</v>
      </c>
      <c r="F90" s="37">
        <v>2</v>
      </c>
      <c r="G90" s="40">
        <v>0</v>
      </c>
      <c r="H90" s="41">
        <f t="shared" si="1"/>
        <v>0</v>
      </c>
    </row>
    <row r="91" spans="1:8" ht="67.5" x14ac:dyDescent="0.25">
      <c r="A91" s="36" t="s">
        <v>79</v>
      </c>
      <c r="B91" s="37" t="s">
        <v>39</v>
      </c>
      <c r="C91" s="37" t="s">
        <v>29</v>
      </c>
      <c r="D91" s="38" t="s">
        <v>30</v>
      </c>
      <c r="E91" s="37">
        <v>1</v>
      </c>
      <c r="F91" s="37">
        <v>2</v>
      </c>
      <c r="G91" s="40">
        <v>0</v>
      </c>
      <c r="H91" s="41">
        <f t="shared" si="1"/>
        <v>0</v>
      </c>
    </row>
    <row r="92" spans="1:8" x14ac:dyDescent="0.25">
      <c r="A92" s="36" t="s">
        <v>79</v>
      </c>
      <c r="B92" s="37" t="s">
        <v>39</v>
      </c>
      <c r="C92" s="37" t="s">
        <v>121</v>
      </c>
      <c r="D92" s="38" t="s">
        <v>122</v>
      </c>
      <c r="E92" s="37">
        <v>1</v>
      </c>
      <c r="F92" s="37">
        <v>2</v>
      </c>
      <c r="G92" s="40">
        <v>0</v>
      </c>
      <c r="H92" s="41">
        <f t="shared" si="1"/>
        <v>0</v>
      </c>
    </row>
    <row r="93" spans="1:8" ht="27" x14ac:dyDescent="0.25">
      <c r="A93" s="36" t="s">
        <v>78</v>
      </c>
      <c r="B93" s="37" t="s">
        <v>10</v>
      </c>
      <c r="C93" s="37" t="s">
        <v>45</v>
      </c>
      <c r="D93" s="38" t="s">
        <v>46</v>
      </c>
      <c r="E93" s="39">
        <v>2</v>
      </c>
      <c r="F93" s="37">
        <v>2</v>
      </c>
      <c r="G93" s="40">
        <v>0</v>
      </c>
      <c r="H93" s="41">
        <f>E93*F93*G93</f>
        <v>0</v>
      </c>
    </row>
    <row r="94" spans="1:8" ht="67.5" x14ac:dyDescent="0.25">
      <c r="A94" s="36" t="s">
        <v>78</v>
      </c>
      <c r="B94" s="37" t="s">
        <v>10</v>
      </c>
      <c r="C94" s="37" t="s">
        <v>47</v>
      </c>
      <c r="D94" s="38" t="s">
        <v>48</v>
      </c>
      <c r="E94" s="39">
        <v>1</v>
      </c>
      <c r="F94" s="37">
        <v>1</v>
      </c>
      <c r="G94" s="40">
        <v>0</v>
      </c>
      <c r="H94" s="41">
        <f>E94*F94*G94</f>
        <v>0</v>
      </c>
    </row>
    <row r="95" spans="1:8" ht="27" x14ac:dyDescent="0.25">
      <c r="A95" s="36" t="s">
        <v>78</v>
      </c>
      <c r="B95" s="37" t="s">
        <v>10</v>
      </c>
      <c r="C95" s="37" t="s">
        <v>43</v>
      </c>
      <c r="D95" s="38" t="s">
        <v>85</v>
      </c>
      <c r="E95" s="39">
        <v>800</v>
      </c>
      <c r="F95" s="37">
        <v>1</v>
      </c>
      <c r="G95" s="40">
        <v>0</v>
      </c>
      <c r="H95" s="41">
        <f t="shared" ref="H95:H126" si="2">E95*F95*G95</f>
        <v>0</v>
      </c>
    </row>
    <row r="96" spans="1:8" ht="27" x14ac:dyDescent="0.25">
      <c r="A96" s="36" t="s">
        <v>78</v>
      </c>
      <c r="B96" s="37" t="s">
        <v>10</v>
      </c>
      <c r="C96" s="37" t="s">
        <v>11</v>
      </c>
      <c r="D96" s="38" t="s">
        <v>12</v>
      </c>
      <c r="E96" s="39">
        <v>20</v>
      </c>
      <c r="F96" s="37">
        <v>1</v>
      </c>
      <c r="G96" s="40">
        <v>0</v>
      </c>
      <c r="H96" s="41">
        <f t="shared" si="2"/>
        <v>0</v>
      </c>
    </row>
    <row r="97" spans="1:8" ht="27" x14ac:dyDescent="0.25">
      <c r="A97" s="36" t="s">
        <v>78</v>
      </c>
      <c r="B97" s="37" t="s">
        <v>19</v>
      </c>
      <c r="C97" s="37" t="s">
        <v>53</v>
      </c>
      <c r="D97" s="38" t="s">
        <v>70</v>
      </c>
      <c r="E97" s="39">
        <v>1</v>
      </c>
      <c r="F97" s="37">
        <v>2</v>
      </c>
      <c r="G97" s="40">
        <v>0</v>
      </c>
      <c r="H97" s="41">
        <f t="shared" si="2"/>
        <v>0</v>
      </c>
    </row>
    <row r="98" spans="1:8" ht="135" x14ac:dyDescent="0.25">
      <c r="A98" s="36" t="s">
        <v>78</v>
      </c>
      <c r="B98" s="37" t="s">
        <v>32</v>
      </c>
      <c r="C98" s="37" t="s">
        <v>58</v>
      </c>
      <c r="D98" s="38" t="s">
        <v>59</v>
      </c>
      <c r="E98" s="39">
        <v>1</v>
      </c>
      <c r="F98" s="39">
        <v>1</v>
      </c>
      <c r="G98" s="40">
        <v>0</v>
      </c>
      <c r="H98" s="41">
        <f t="shared" si="2"/>
        <v>0</v>
      </c>
    </row>
    <row r="99" spans="1:8" ht="27" x14ac:dyDescent="0.25">
      <c r="A99" s="36" t="s">
        <v>78</v>
      </c>
      <c r="B99" s="37" t="s">
        <v>57</v>
      </c>
      <c r="C99" s="37" t="s">
        <v>53</v>
      </c>
      <c r="D99" s="38" t="s">
        <v>70</v>
      </c>
      <c r="E99" s="39">
        <v>1</v>
      </c>
      <c r="F99" s="39">
        <v>2</v>
      </c>
      <c r="G99" s="40">
        <v>0</v>
      </c>
      <c r="H99" s="41">
        <f t="shared" si="2"/>
        <v>0</v>
      </c>
    </row>
    <row r="100" spans="1:8" x14ac:dyDescent="0.25">
      <c r="A100" s="36" t="s">
        <v>78</v>
      </c>
      <c r="B100" s="37" t="s">
        <v>57</v>
      </c>
      <c r="C100" s="37" t="s">
        <v>54</v>
      </c>
      <c r="D100" s="38" t="s">
        <v>55</v>
      </c>
      <c r="E100" s="39">
        <v>1</v>
      </c>
      <c r="F100" s="39">
        <v>2</v>
      </c>
      <c r="G100" s="40">
        <v>0</v>
      </c>
      <c r="H100" s="41">
        <f t="shared" si="2"/>
        <v>0</v>
      </c>
    </row>
    <row r="101" spans="1:8" x14ac:dyDescent="0.25">
      <c r="A101" s="36" t="s">
        <v>78</v>
      </c>
      <c r="B101" s="37" t="s">
        <v>57</v>
      </c>
      <c r="C101" s="37" t="s">
        <v>49</v>
      </c>
      <c r="D101" s="38" t="s">
        <v>56</v>
      </c>
      <c r="E101" s="39">
        <v>4</v>
      </c>
      <c r="F101" s="39">
        <v>2</v>
      </c>
      <c r="G101" s="40">
        <v>0</v>
      </c>
      <c r="H101" s="41">
        <f t="shared" si="2"/>
        <v>0</v>
      </c>
    </row>
    <row r="102" spans="1:8" x14ac:dyDescent="0.25">
      <c r="A102" s="36" t="s">
        <v>78</v>
      </c>
      <c r="B102" s="37" t="s">
        <v>17</v>
      </c>
      <c r="C102" s="37" t="s">
        <v>54</v>
      </c>
      <c r="D102" s="38" t="s">
        <v>55</v>
      </c>
      <c r="E102" s="39">
        <v>1</v>
      </c>
      <c r="F102" s="37">
        <v>1</v>
      </c>
      <c r="G102" s="40">
        <v>0</v>
      </c>
      <c r="H102" s="41">
        <f t="shared" si="2"/>
        <v>0</v>
      </c>
    </row>
    <row r="103" spans="1:8" x14ac:dyDescent="0.25">
      <c r="A103" s="36" t="s">
        <v>78</v>
      </c>
      <c r="B103" s="37" t="s">
        <v>17</v>
      </c>
      <c r="C103" s="37" t="s">
        <v>49</v>
      </c>
      <c r="D103" s="38" t="s">
        <v>56</v>
      </c>
      <c r="E103" s="39">
        <v>4</v>
      </c>
      <c r="F103" s="37">
        <v>1</v>
      </c>
      <c r="G103" s="40">
        <v>0</v>
      </c>
      <c r="H103" s="41">
        <f t="shared" si="2"/>
        <v>0</v>
      </c>
    </row>
    <row r="104" spans="1:8" ht="27" x14ac:dyDescent="0.25">
      <c r="A104" s="36" t="s">
        <v>78</v>
      </c>
      <c r="B104" s="37" t="s">
        <v>17</v>
      </c>
      <c r="C104" s="37" t="s">
        <v>16</v>
      </c>
      <c r="D104" s="38" t="s">
        <v>18</v>
      </c>
      <c r="E104" s="37">
        <v>1</v>
      </c>
      <c r="F104" s="37">
        <v>1</v>
      </c>
      <c r="G104" s="40">
        <v>0</v>
      </c>
      <c r="H104" s="41">
        <f t="shared" si="2"/>
        <v>0</v>
      </c>
    </row>
    <row r="105" spans="1:8" ht="40.5" x14ac:dyDescent="0.25">
      <c r="A105" s="36" t="s">
        <v>78</v>
      </c>
      <c r="B105" s="37" t="s">
        <v>17</v>
      </c>
      <c r="C105" s="37" t="s">
        <v>50</v>
      </c>
      <c r="D105" s="38" t="s">
        <v>60</v>
      </c>
      <c r="E105" s="42">
        <v>1</v>
      </c>
      <c r="F105" s="37">
        <v>1</v>
      </c>
      <c r="G105" s="40">
        <v>0</v>
      </c>
      <c r="H105" s="41">
        <f t="shared" si="2"/>
        <v>0</v>
      </c>
    </row>
    <row r="106" spans="1:8" x14ac:dyDescent="0.25">
      <c r="A106" s="36" t="s">
        <v>78</v>
      </c>
      <c r="B106" s="37" t="s">
        <v>32</v>
      </c>
      <c r="C106" s="37" t="s">
        <v>16</v>
      </c>
      <c r="D106" s="38" t="s">
        <v>33</v>
      </c>
      <c r="E106" s="37">
        <v>10</v>
      </c>
      <c r="F106" s="37">
        <v>2</v>
      </c>
      <c r="G106" s="40">
        <v>0</v>
      </c>
      <c r="H106" s="41">
        <f t="shared" si="2"/>
        <v>0</v>
      </c>
    </row>
    <row r="107" spans="1:8" ht="40.5" x14ac:dyDescent="0.25">
      <c r="A107" s="36" t="s">
        <v>78</v>
      </c>
      <c r="B107" s="37" t="s">
        <v>32</v>
      </c>
      <c r="C107" s="37" t="s">
        <v>6</v>
      </c>
      <c r="D107" s="38" t="s">
        <v>15</v>
      </c>
      <c r="E107" s="37">
        <v>1</v>
      </c>
      <c r="F107" s="37">
        <v>2</v>
      </c>
      <c r="G107" s="40">
        <v>0</v>
      </c>
      <c r="H107" s="41">
        <f t="shared" si="2"/>
        <v>0</v>
      </c>
    </row>
    <row r="108" spans="1:8" ht="108" x14ac:dyDescent="0.25">
      <c r="A108" s="36" t="s">
        <v>78</v>
      </c>
      <c r="B108" s="37" t="s">
        <v>32</v>
      </c>
      <c r="C108" s="37" t="s">
        <v>9</v>
      </c>
      <c r="D108" s="38" t="s">
        <v>20</v>
      </c>
      <c r="E108" s="43">
        <v>2</v>
      </c>
      <c r="F108" s="37">
        <v>2</v>
      </c>
      <c r="G108" s="40">
        <v>0</v>
      </c>
      <c r="H108" s="41">
        <f t="shared" si="2"/>
        <v>0</v>
      </c>
    </row>
    <row r="109" spans="1:8" ht="40.5" x14ac:dyDescent="0.25">
      <c r="A109" s="36" t="s">
        <v>78</v>
      </c>
      <c r="B109" s="37" t="s">
        <v>32</v>
      </c>
      <c r="C109" s="37" t="s">
        <v>50</v>
      </c>
      <c r="D109" s="38" t="s">
        <v>61</v>
      </c>
      <c r="E109" s="37">
        <v>1</v>
      </c>
      <c r="F109" s="37">
        <v>2</v>
      </c>
      <c r="G109" s="40">
        <v>0</v>
      </c>
      <c r="H109" s="41">
        <f t="shared" si="2"/>
        <v>0</v>
      </c>
    </row>
    <row r="110" spans="1:8" ht="27" x14ac:dyDescent="0.25">
      <c r="A110" s="36" t="s">
        <v>78</v>
      </c>
      <c r="B110" s="37" t="s">
        <v>32</v>
      </c>
      <c r="C110" s="37" t="s">
        <v>53</v>
      </c>
      <c r="D110" s="38" t="s">
        <v>70</v>
      </c>
      <c r="E110" s="37">
        <v>2</v>
      </c>
      <c r="F110" s="37">
        <v>2</v>
      </c>
      <c r="G110" s="40">
        <v>0</v>
      </c>
      <c r="H110" s="41">
        <f t="shared" si="2"/>
        <v>0</v>
      </c>
    </row>
    <row r="111" spans="1:8" x14ac:dyDescent="0.25">
      <c r="A111" s="36" t="s">
        <v>78</v>
      </c>
      <c r="B111" s="37" t="s">
        <v>32</v>
      </c>
      <c r="C111" s="37" t="s">
        <v>54</v>
      </c>
      <c r="D111" s="38" t="s">
        <v>55</v>
      </c>
      <c r="E111" s="39">
        <v>10</v>
      </c>
      <c r="F111" s="37">
        <v>2</v>
      </c>
      <c r="G111" s="40">
        <v>0</v>
      </c>
      <c r="H111" s="41">
        <f t="shared" si="2"/>
        <v>0</v>
      </c>
    </row>
    <row r="112" spans="1:8" x14ac:dyDescent="0.25">
      <c r="A112" s="36" t="s">
        <v>78</v>
      </c>
      <c r="B112" s="37" t="s">
        <v>32</v>
      </c>
      <c r="C112" s="37" t="s">
        <v>49</v>
      </c>
      <c r="D112" s="38" t="s">
        <v>56</v>
      </c>
      <c r="E112" s="39">
        <v>40</v>
      </c>
      <c r="F112" s="37">
        <v>2</v>
      </c>
      <c r="G112" s="40">
        <v>0</v>
      </c>
      <c r="H112" s="41">
        <f t="shared" si="2"/>
        <v>0</v>
      </c>
    </row>
    <row r="113" spans="1:8" x14ac:dyDescent="0.25">
      <c r="A113" s="36" t="s">
        <v>78</v>
      </c>
      <c r="B113" s="37" t="s">
        <v>32</v>
      </c>
      <c r="C113" s="37" t="s">
        <v>62</v>
      </c>
      <c r="D113" s="38" t="s">
        <v>63</v>
      </c>
      <c r="E113" s="37">
        <v>5</v>
      </c>
      <c r="F113" s="37">
        <v>2</v>
      </c>
      <c r="G113" s="40">
        <v>0</v>
      </c>
      <c r="H113" s="41">
        <f t="shared" si="2"/>
        <v>0</v>
      </c>
    </row>
    <row r="114" spans="1:8" x14ac:dyDescent="0.25">
      <c r="A114" s="36" t="s">
        <v>78</v>
      </c>
      <c r="B114" s="37" t="s">
        <v>32</v>
      </c>
      <c r="C114" s="37" t="s">
        <v>62</v>
      </c>
      <c r="D114" s="38" t="s">
        <v>64</v>
      </c>
      <c r="E114" s="37">
        <v>3</v>
      </c>
      <c r="F114" s="37">
        <v>2</v>
      </c>
      <c r="G114" s="40">
        <v>0</v>
      </c>
      <c r="H114" s="41">
        <f t="shared" si="2"/>
        <v>0</v>
      </c>
    </row>
    <row r="115" spans="1:8" x14ac:dyDescent="0.25">
      <c r="A115" s="36" t="s">
        <v>78</v>
      </c>
      <c r="B115" s="37" t="s">
        <v>32</v>
      </c>
      <c r="C115" s="37" t="s">
        <v>35</v>
      </c>
      <c r="D115" s="38" t="s">
        <v>38</v>
      </c>
      <c r="E115" s="39">
        <v>8</v>
      </c>
      <c r="F115" s="37">
        <v>2</v>
      </c>
      <c r="G115" s="40">
        <v>0</v>
      </c>
      <c r="H115" s="41">
        <f t="shared" si="2"/>
        <v>0</v>
      </c>
    </row>
    <row r="116" spans="1:8" ht="27" x14ac:dyDescent="0.25">
      <c r="A116" s="36" t="s">
        <v>78</v>
      </c>
      <c r="B116" s="37" t="s">
        <v>32</v>
      </c>
      <c r="C116" s="37" t="s">
        <v>35</v>
      </c>
      <c r="D116" s="38" t="s">
        <v>37</v>
      </c>
      <c r="E116" s="39">
        <v>1</v>
      </c>
      <c r="F116" s="37">
        <v>2</v>
      </c>
      <c r="G116" s="40">
        <v>0</v>
      </c>
      <c r="H116" s="41">
        <f t="shared" si="2"/>
        <v>0</v>
      </c>
    </row>
    <row r="117" spans="1:8" x14ac:dyDescent="0.25">
      <c r="A117" s="36" t="s">
        <v>78</v>
      </c>
      <c r="B117" s="37" t="s">
        <v>32</v>
      </c>
      <c r="C117" s="37" t="s">
        <v>35</v>
      </c>
      <c r="D117" s="38" t="s">
        <v>65</v>
      </c>
      <c r="E117" s="39">
        <v>4</v>
      </c>
      <c r="F117" s="37">
        <v>2</v>
      </c>
      <c r="G117" s="40">
        <v>0</v>
      </c>
      <c r="H117" s="41">
        <f>E117*F117*G117</f>
        <v>0</v>
      </c>
    </row>
    <row r="118" spans="1:8" x14ac:dyDescent="0.25">
      <c r="A118" s="36" t="s">
        <v>78</v>
      </c>
      <c r="B118" s="37" t="s">
        <v>32</v>
      </c>
      <c r="C118" s="37" t="s">
        <v>7</v>
      </c>
      <c r="D118" s="38" t="s">
        <v>8</v>
      </c>
      <c r="E118" s="37">
        <v>1</v>
      </c>
      <c r="F118" s="37">
        <v>2</v>
      </c>
      <c r="G118" s="40">
        <v>0</v>
      </c>
      <c r="H118" s="41">
        <f t="shared" si="2"/>
        <v>0</v>
      </c>
    </row>
    <row r="119" spans="1:8" ht="67.5" x14ac:dyDescent="0.25">
      <c r="A119" s="36" t="s">
        <v>78</v>
      </c>
      <c r="B119" s="37" t="s">
        <v>32</v>
      </c>
      <c r="C119" s="37" t="s">
        <v>29</v>
      </c>
      <c r="D119" s="38" t="s">
        <v>30</v>
      </c>
      <c r="E119" s="37">
        <v>1</v>
      </c>
      <c r="F119" s="37">
        <v>2</v>
      </c>
      <c r="G119" s="40">
        <v>0</v>
      </c>
      <c r="H119" s="41">
        <f t="shared" si="2"/>
        <v>0</v>
      </c>
    </row>
    <row r="120" spans="1:8" ht="27" x14ac:dyDescent="0.25">
      <c r="A120" s="36" t="s">
        <v>78</v>
      </c>
      <c r="B120" s="37" t="s">
        <v>68</v>
      </c>
      <c r="C120" s="37" t="s">
        <v>35</v>
      </c>
      <c r="D120" s="38" t="s">
        <v>69</v>
      </c>
      <c r="E120" s="39">
        <v>2</v>
      </c>
      <c r="F120" s="37">
        <v>2</v>
      </c>
      <c r="G120" s="40">
        <v>0</v>
      </c>
      <c r="H120" s="41">
        <f t="shared" si="2"/>
        <v>0</v>
      </c>
    </row>
    <row r="121" spans="1:8" x14ac:dyDescent="0.25">
      <c r="A121" s="36" t="s">
        <v>77</v>
      </c>
      <c r="B121" s="37" t="s">
        <v>10</v>
      </c>
      <c r="C121" s="37" t="s">
        <v>87</v>
      </c>
      <c r="D121" s="38" t="s">
        <v>96</v>
      </c>
      <c r="E121" s="39">
        <v>1</v>
      </c>
      <c r="F121" s="37">
        <v>2</v>
      </c>
      <c r="G121" s="40">
        <v>0</v>
      </c>
      <c r="H121" s="41">
        <f t="shared" si="2"/>
        <v>0</v>
      </c>
    </row>
    <row r="122" spans="1:8" x14ac:dyDescent="0.25">
      <c r="A122" s="36" t="s">
        <v>78</v>
      </c>
      <c r="B122" s="37" t="s">
        <v>10</v>
      </c>
      <c r="C122" s="37" t="s">
        <v>87</v>
      </c>
      <c r="D122" s="38" t="s">
        <v>96</v>
      </c>
      <c r="E122" s="39">
        <v>1</v>
      </c>
      <c r="F122" s="37">
        <v>2</v>
      </c>
      <c r="G122" s="40">
        <v>0</v>
      </c>
      <c r="H122" s="41">
        <f t="shared" si="2"/>
        <v>0</v>
      </c>
    </row>
    <row r="123" spans="1:8" x14ac:dyDescent="0.25">
      <c r="A123" s="36" t="s">
        <v>79</v>
      </c>
      <c r="B123" s="37" t="s">
        <v>10</v>
      </c>
      <c r="C123" s="37" t="s">
        <v>87</v>
      </c>
      <c r="D123" s="38" t="s">
        <v>96</v>
      </c>
      <c r="E123" s="39">
        <v>1</v>
      </c>
      <c r="F123" s="37">
        <v>2</v>
      </c>
      <c r="G123" s="40">
        <v>0</v>
      </c>
      <c r="H123" s="41">
        <f t="shared" si="2"/>
        <v>0</v>
      </c>
    </row>
    <row r="124" spans="1:8" x14ac:dyDescent="0.25">
      <c r="A124" s="36" t="s">
        <v>77</v>
      </c>
      <c r="B124" s="37" t="s">
        <v>10</v>
      </c>
      <c r="C124" s="37" t="s">
        <v>88</v>
      </c>
      <c r="D124" s="38" t="s">
        <v>89</v>
      </c>
      <c r="E124" s="39">
        <v>3</v>
      </c>
      <c r="F124" s="37">
        <v>1</v>
      </c>
      <c r="G124" s="40">
        <v>0</v>
      </c>
      <c r="H124" s="41">
        <f t="shared" si="2"/>
        <v>0</v>
      </c>
    </row>
    <row r="125" spans="1:8" x14ac:dyDescent="0.25">
      <c r="A125" s="36" t="s">
        <v>78</v>
      </c>
      <c r="B125" s="37" t="s">
        <v>10</v>
      </c>
      <c r="C125" s="37" t="s">
        <v>88</v>
      </c>
      <c r="D125" s="38" t="s">
        <v>89</v>
      </c>
      <c r="E125" s="39">
        <v>3</v>
      </c>
      <c r="F125" s="37">
        <v>1</v>
      </c>
      <c r="G125" s="40">
        <v>0</v>
      </c>
      <c r="H125" s="41">
        <f t="shared" si="2"/>
        <v>0</v>
      </c>
    </row>
    <row r="126" spans="1:8" x14ac:dyDescent="0.25">
      <c r="A126" s="36" t="s">
        <v>79</v>
      </c>
      <c r="B126" s="37" t="s">
        <v>10</v>
      </c>
      <c r="C126" s="37" t="s">
        <v>88</v>
      </c>
      <c r="D126" s="38" t="s">
        <v>89</v>
      </c>
      <c r="E126" s="39">
        <v>3</v>
      </c>
      <c r="F126" s="37">
        <v>1</v>
      </c>
      <c r="G126" s="40">
        <v>0</v>
      </c>
      <c r="H126" s="41">
        <f t="shared" si="2"/>
        <v>0</v>
      </c>
    </row>
    <row r="127" spans="1:8" x14ac:dyDescent="0.25">
      <c r="A127" s="36"/>
      <c r="B127" s="23"/>
      <c r="C127" s="23"/>
      <c r="D127" s="44"/>
      <c r="E127" s="23"/>
      <c r="F127" s="23"/>
      <c r="G127" s="6" t="s">
        <v>95</v>
      </c>
      <c r="H127" s="6">
        <f>SUM(H10:H126)</f>
        <v>0</v>
      </c>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row r="177" spans="3:3" x14ac:dyDescent="0.25">
      <c r="C177" s="25"/>
    </row>
    <row r="178" spans="3:3" x14ac:dyDescent="0.25">
      <c r="C178" s="25"/>
    </row>
    <row r="179" spans="3:3" x14ac:dyDescent="0.25">
      <c r="C179" s="25"/>
    </row>
    <row r="180" spans="3:3" x14ac:dyDescent="0.25">
      <c r="C180" s="25"/>
    </row>
    <row r="181" spans="3:3" x14ac:dyDescent="0.25">
      <c r="C181" s="25"/>
    </row>
    <row r="182" spans="3:3" x14ac:dyDescent="0.25">
      <c r="C182" s="25"/>
    </row>
    <row r="183" spans="3:3" x14ac:dyDescent="0.25">
      <c r="C183" s="25"/>
    </row>
    <row r="184" spans="3:3" x14ac:dyDescent="0.25">
      <c r="C184" s="25"/>
    </row>
    <row r="185" spans="3:3" x14ac:dyDescent="0.25">
      <c r="C185" s="25"/>
    </row>
    <row r="186" spans="3:3" x14ac:dyDescent="0.25">
      <c r="C186" s="25"/>
    </row>
    <row r="187" spans="3:3" x14ac:dyDescent="0.25">
      <c r="C187" s="25"/>
    </row>
    <row r="188" spans="3:3" x14ac:dyDescent="0.25">
      <c r="C188" s="25"/>
    </row>
    <row r="189" spans="3:3" x14ac:dyDescent="0.25">
      <c r="C189" s="25"/>
    </row>
    <row r="190" spans="3:3" x14ac:dyDescent="0.25">
      <c r="C190" s="25"/>
    </row>
    <row r="191" spans="3:3" x14ac:dyDescent="0.25">
      <c r="C191" s="25"/>
    </row>
    <row r="192" spans="3:3" x14ac:dyDescent="0.25">
      <c r="C192" s="25"/>
    </row>
    <row r="193" spans="3:3" x14ac:dyDescent="0.25">
      <c r="C193" s="25"/>
    </row>
    <row r="194" spans="3:3" x14ac:dyDescent="0.25">
      <c r="C194" s="25"/>
    </row>
    <row r="195" spans="3:3" x14ac:dyDescent="0.25">
      <c r="C195" s="25"/>
    </row>
    <row r="196" spans="3:3" x14ac:dyDescent="0.25">
      <c r="C196" s="25"/>
    </row>
    <row r="197" spans="3:3" x14ac:dyDescent="0.25">
      <c r="C197" s="25"/>
    </row>
  </sheetData>
  <autoFilter ref="A9:H127" xr:uid="{00000000-0001-0000-0300-000000000000}"/>
  <mergeCells count="1">
    <mergeCell ref="A8:H8"/>
  </mergeCells>
  <pageMargins left="0.511811024" right="0.511811024" top="0.78740157499999996" bottom="0.78740157499999996" header="0.31496062000000002" footer="0.31496062000000002"/>
  <legacyDrawing r:id="rId1"/>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4CA95-EB89-4C18-B11A-12E65177273D}">
  <dimension ref="A1:H125"/>
  <sheetViews>
    <sheetView topLeftCell="D47" workbookViewId="0">
      <selection activeCell="I47" sqref="I1:I1048576"/>
    </sheetView>
  </sheetViews>
  <sheetFormatPr defaultColWidth="9.1796875" defaultRowHeight="13.5" x14ac:dyDescent="0.25"/>
  <cols>
    <col min="1" max="1" width="50.7265625" style="27" bestFit="1" customWidth="1"/>
    <col min="2" max="2" width="41.453125" style="28" bestFit="1" customWidth="1"/>
    <col min="3" max="3" width="28.81640625" style="28" bestFit="1" customWidth="1"/>
    <col min="4" max="4" width="78.1796875" style="45" customWidth="1"/>
    <col min="5" max="5" width="10.81640625" style="28" bestFit="1" customWidth="1"/>
    <col min="6" max="6" width="19.7265625" style="28" bestFit="1" customWidth="1"/>
    <col min="7" max="7" width="24.7265625" style="26" bestFit="1" customWidth="1"/>
    <col min="8" max="8" width="20" style="26" bestFit="1" customWidth="1"/>
    <col min="9" max="16384" width="9.1796875" style="28"/>
  </cols>
  <sheetData>
    <row r="1" spans="1:8" x14ac:dyDescent="0.25">
      <c r="A1" s="22" t="s">
        <v>83</v>
      </c>
      <c r="B1" s="23" t="s">
        <v>113</v>
      </c>
      <c r="C1" s="24"/>
      <c r="D1" s="25"/>
      <c r="E1" s="25"/>
      <c r="F1" s="25"/>
      <c r="G1" s="25"/>
    </row>
    <row r="2" spans="1:8" x14ac:dyDescent="0.25">
      <c r="A2" s="29" t="s">
        <v>81</v>
      </c>
      <c r="B2" s="51" t="s">
        <v>169</v>
      </c>
      <c r="D2" s="25"/>
      <c r="E2" s="25"/>
      <c r="F2" s="25"/>
      <c r="G2" s="25"/>
    </row>
    <row r="3" spans="1:8" x14ac:dyDescent="0.25">
      <c r="A3" s="29" t="s">
        <v>108</v>
      </c>
      <c r="B3" s="51" t="s">
        <v>168</v>
      </c>
      <c r="D3" s="25"/>
      <c r="E3" s="25"/>
      <c r="F3" s="25"/>
      <c r="G3" s="25"/>
    </row>
    <row r="4" spans="1:8" x14ac:dyDescent="0.25">
      <c r="A4" s="29" t="s">
        <v>129</v>
      </c>
      <c r="B4" s="30" t="s">
        <v>167</v>
      </c>
      <c r="C4" s="24"/>
      <c r="D4" s="25"/>
      <c r="E4" s="25"/>
      <c r="F4" s="25"/>
      <c r="G4" s="25"/>
    </row>
    <row r="5" spans="1:8" x14ac:dyDescent="0.25">
      <c r="A5" s="22" t="s">
        <v>82</v>
      </c>
      <c r="B5" s="30">
        <v>1</v>
      </c>
      <c r="D5" s="25"/>
      <c r="E5" s="25"/>
      <c r="F5" s="25"/>
      <c r="G5" s="25"/>
    </row>
    <row r="6" spans="1:8" x14ac:dyDescent="0.25">
      <c r="A6" s="82" t="s">
        <v>80</v>
      </c>
      <c r="B6" s="82"/>
      <c r="C6" s="82"/>
      <c r="D6" s="82"/>
      <c r="E6" s="82"/>
      <c r="F6" s="82"/>
      <c r="G6" s="82"/>
      <c r="H6" s="82"/>
    </row>
    <row r="7" spans="1:8" ht="13.5" customHeight="1" x14ac:dyDescent="0.25">
      <c r="A7" s="46" t="s">
        <v>0</v>
      </c>
      <c r="B7" s="46" t="s">
        <v>75</v>
      </c>
      <c r="C7" s="46" t="s">
        <v>1</v>
      </c>
      <c r="D7" s="47" t="s">
        <v>2</v>
      </c>
      <c r="E7" s="48" t="s">
        <v>3</v>
      </c>
      <c r="F7" s="46" t="s">
        <v>4</v>
      </c>
      <c r="G7" s="49" t="s">
        <v>74</v>
      </c>
      <c r="H7" s="50" t="s">
        <v>5</v>
      </c>
    </row>
    <row r="8" spans="1:8" ht="27" x14ac:dyDescent="0.25">
      <c r="A8" s="36" t="s">
        <v>77</v>
      </c>
      <c r="B8" s="37" t="s">
        <v>10</v>
      </c>
      <c r="C8" s="37" t="s">
        <v>45</v>
      </c>
      <c r="D8" s="38" t="s">
        <v>46</v>
      </c>
      <c r="E8" s="39">
        <v>4</v>
      </c>
      <c r="F8" s="37">
        <v>2</v>
      </c>
      <c r="G8" s="40">
        <v>0</v>
      </c>
      <c r="H8" s="41">
        <f t="shared" ref="H8:H54" si="0">E8*F8*G8</f>
        <v>0</v>
      </c>
    </row>
    <row r="9" spans="1:8" ht="67.5" x14ac:dyDescent="0.25">
      <c r="A9" s="36" t="s">
        <v>77</v>
      </c>
      <c r="B9" s="37" t="s">
        <v>10</v>
      </c>
      <c r="C9" s="37" t="s">
        <v>47</v>
      </c>
      <c r="D9" s="38" t="s">
        <v>48</v>
      </c>
      <c r="E9" s="39">
        <v>1</v>
      </c>
      <c r="F9" s="37">
        <v>1</v>
      </c>
      <c r="G9" s="40">
        <v>0</v>
      </c>
      <c r="H9" s="41">
        <f t="shared" si="0"/>
        <v>0</v>
      </c>
    </row>
    <row r="10" spans="1:8" ht="27" x14ac:dyDescent="0.25">
      <c r="A10" s="36" t="s">
        <v>77</v>
      </c>
      <c r="B10" s="37" t="s">
        <v>10</v>
      </c>
      <c r="C10" s="37" t="s">
        <v>11</v>
      </c>
      <c r="D10" s="38" t="s">
        <v>12</v>
      </c>
      <c r="E10" s="39">
        <v>25</v>
      </c>
      <c r="F10" s="37">
        <v>1</v>
      </c>
      <c r="G10" s="40">
        <v>0</v>
      </c>
      <c r="H10" s="41">
        <f t="shared" si="0"/>
        <v>0</v>
      </c>
    </row>
    <row r="11" spans="1:8" ht="27" x14ac:dyDescent="0.25">
      <c r="A11" s="36" t="s">
        <v>77</v>
      </c>
      <c r="B11" s="37" t="s">
        <v>19</v>
      </c>
      <c r="C11" s="37" t="s">
        <v>53</v>
      </c>
      <c r="D11" s="38" t="s">
        <v>70</v>
      </c>
      <c r="E11" s="39">
        <v>1</v>
      </c>
      <c r="F11" s="37">
        <v>2</v>
      </c>
      <c r="G11" s="40">
        <v>0</v>
      </c>
      <c r="H11" s="41">
        <f t="shared" si="0"/>
        <v>0</v>
      </c>
    </row>
    <row r="12" spans="1:8" ht="135" x14ac:dyDescent="0.25">
      <c r="A12" s="36" t="s">
        <v>77</v>
      </c>
      <c r="B12" s="37" t="s">
        <v>26</v>
      </c>
      <c r="C12" s="37" t="s">
        <v>58</v>
      </c>
      <c r="D12" s="38" t="s">
        <v>59</v>
      </c>
      <c r="E12" s="39">
        <v>1</v>
      </c>
      <c r="F12" s="39">
        <v>1</v>
      </c>
      <c r="G12" s="40">
        <v>0</v>
      </c>
      <c r="H12" s="41">
        <f t="shared" si="0"/>
        <v>0</v>
      </c>
    </row>
    <row r="13" spans="1:8" ht="27" x14ac:dyDescent="0.25">
      <c r="A13" s="36" t="s">
        <v>77</v>
      </c>
      <c r="B13" s="37" t="s">
        <v>57</v>
      </c>
      <c r="C13" s="37" t="s">
        <v>53</v>
      </c>
      <c r="D13" s="38" t="s">
        <v>70</v>
      </c>
      <c r="E13" s="39">
        <v>1</v>
      </c>
      <c r="F13" s="39">
        <v>2</v>
      </c>
      <c r="G13" s="40">
        <v>0</v>
      </c>
      <c r="H13" s="41">
        <f t="shared" si="0"/>
        <v>0</v>
      </c>
    </row>
    <row r="14" spans="1:8" x14ac:dyDescent="0.25">
      <c r="A14" s="36" t="s">
        <v>77</v>
      </c>
      <c r="B14" s="37" t="s">
        <v>57</v>
      </c>
      <c r="C14" s="37" t="s">
        <v>54</v>
      </c>
      <c r="D14" s="38" t="s">
        <v>55</v>
      </c>
      <c r="E14" s="39">
        <v>1</v>
      </c>
      <c r="F14" s="39">
        <v>2</v>
      </c>
      <c r="G14" s="40">
        <v>0</v>
      </c>
      <c r="H14" s="41">
        <f t="shared" si="0"/>
        <v>0</v>
      </c>
    </row>
    <row r="15" spans="1:8" x14ac:dyDescent="0.25">
      <c r="A15" s="36" t="s">
        <v>77</v>
      </c>
      <c r="B15" s="37" t="s">
        <v>57</v>
      </c>
      <c r="C15" s="37" t="s">
        <v>49</v>
      </c>
      <c r="D15" s="38" t="s">
        <v>56</v>
      </c>
      <c r="E15" s="39">
        <v>4</v>
      </c>
      <c r="F15" s="39">
        <v>2</v>
      </c>
      <c r="G15" s="40">
        <v>0</v>
      </c>
      <c r="H15" s="41">
        <f t="shared" si="0"/>
        <v>0</v>
      </c>
    </row>
    <row r="16" spans="1:8" x14ac:dyDescent="0.25">
      <c r="A16" s="36" t="s">
        <v>77</v>
      </c>
      <c r="B16" s="37" t="s">
        <v>17</v>
      </c>
      <c r="C16" s="37" t="s">
        <v>54</v>
      </c>
      <c r="D16" s="38" t="s">
        <v>55</v>
      </c>
      <c r="E16" s="39">
        <v>1</v>
      </c>
      <c r="F16" s="37">
        <v>1</v>
      </c>
      <c r="G16" s="40">
        <v>0</v>
      </c>
      <c r="H16" s="41">
        <f t="shared" si="0"/>
        <v>0</v>
      </c>
    </row>
    <row r="17" spans="1:8" x14ac:dyDescent="0.25">
      <c r="A17" s="36" t="s">
        <v>77</v>
      </c>
      <c r="B17" s="37" t="s">
        <v>17</v>
      </c>
      <c r="C17" s="37" t="s">
        <v>49</v>
      </c>
      <c r="D17" s="38" t="s">
        <v>56</v>
      </c>
      <c r="E17" s="39">
        <v>4</v>
      </c>
      <c r="F17" s="37">
        <v>1</v>
      </c>
      <c r="G17" s="40">
        <v>0</v>
      </c>
      <c r="H17" s="41">
        <f t="shared" si="0"/>
        <v>0</v>
      </c>
    </row>
    <row r="18" spans="1:8" ht="27" x14ac:dyDescent="0.25">
      <c r="A18" s="36" t="s">
        <v>77</v>
      </c>
      <c r="B18" s="37" t="s">
        <v>17</v>
      </c>
      <c r="C18" s="37" t="s">
        <v>16</v>
      </c>
      <c r="D18" s="38" t="s">
        <v>18</v>
      </c>
      <c r="E18" s="37">
        <v>1</v>
      </c>
      <c r="F18" s="37">
        <v>1</v>
      </c>
      <c r="G18" s="40">
        <v>0</v>
      </c>
      <c r="H18" s="41">
        <f t="shared" si="0"/>
        <v>0</v>
      </c>
    </row>
    <row r="19" spans="1:8" ht="40.5" x14ac:dyDescent="0.25">
      <c r="A19" s="36" t="s">
        <v>77</v>
      </c>
      <c r="B19" s="37" t="s">
        <v>17</v>
      </c>
      <c r="C19" s="37" t="s">
        <v>50</v>
      </c>
      <c r="D19" s="38" t="s">
        <v>60</v>
      </c>
      <c r="E19" s="42">
        <v>1</v>
      </c>
      <c r="F19" s="37">
        <v>1</v>
      </c>
      <c r="G19" s="40">
        <v>0</v>
      </c>
      <c r="H19" s="41">
        <f t="shared" si="0"/>
        <v>0</v>
      </c>
    </row>
    <row r="20" spans="1:8" ht="40.5" x14ac:dyDescent="0.25">
      <c r="A20" s="36" t="s">
        <v>77</v>
      </c>
      <c r="B20" s="37" t="s">
        <v>26</v>
      </c>
      <c r="C20" s="37" t="s">
        <v>50</v>
      </c>
      <c r="D20" s="38" t="s">
        <v>61</v>
      </c>
      <c r="E20" s="37">
        <v>1</v>
      </c>
      <c r="F20" s="37">
        <v>2</v>
      </c>
      <c r="G20" s="40">
        <v>0</v>
      </c>
      <c r="H20" s="41">
        <f t="shared" si="0"/>
        <v>0</v>
      </c>
    </row>
    <row r="21" spans="1:8" ht="40.5" x14ac:dyDescent="0.25">
      <c r="A21" s="36" t="s">
        <v>77</v>
      </c>
      <c r="B21" s="37" t="s">
        <v>26</v>
      </c>
      <c r="C21" s="37" t="s">
        <v>6</v>
      </c>
      <c r="D21" s="38" t="s">
        <v>15</v>
      </c>
      <c r="E21" s="37">
        <v>1</v>
      </c>
      <c r="F21" s="37">
        <v>2</v>
      </c>
      <c r="G21" s="40">
        <v>0</v>
      </c>
      <c r="H21" s="41">
        <f t="shared" si="0"/>
        <v>0</v>
      </c>
    </row>
    <row r="22" spans="1:8" ht="108" x14ac:dyDescent="0.25">
      <c r="A22" s="36" t="s">
        <v>77</v>
      </c>
      <c r="B22" s="37" t="s">
        <v>26</v>
      </c>
      <c r="C22" s="37" t="s">
        <v>9</v>
      </c>
      <c r="D22" s="38" t="s">
        <v>20</v>
      </c>
      <c r="E22" s="37">
        <v>3</v>
      </c>
      <c r="F22" s="37">
        <v>2</v>
      </c>
      <c r="G22" s="40">
        <v>0</v>
      </c>
      <c r="H22" s="41">
        <f t="shared" si="0"/>
        <v>0</v>
      </c>
    </row>
    <row r="23" spans="1:8" x14ac:dyDescent="0.25">
      <c r="A23" s="36" t="s">
        <v>77</v>
      </c>
      <c r="B23" s="37" t="s">
        <v>26</v>
      </c>
      <c r="C23" s="37" t="s">
        <v>7</v>
      </c>
      <c r="D23" s="38" t="s">
        <v>8</v>
      </c>
      <c r="E23" s="37">
        <v>1</v>
      </c>
      <c r="F23" s="37">
        <v>2</v>
      </c>
      <c r="G23" s="40">
        <v>0</v>
      </c>
      <c r="H23" s="41">
        <f t="shared" si="0"/>
        <v>0</v>
      </c>
    </row>
    <row r="24" spans="1:8" ht="216" x14ac:dyDescent="0.25">
      <c r="A24" s="36" t="s">
        <v>77</v>
      </c>
      <c r="B24" s="37" t="s">
        <v>26</v>
      </c>
      <c r="C24" s="37" t="s">
        <v>27</v>
      </c>
      <c r="D24" s="38" t="s">
        <v>71</v>
      </c>
      <c r="E24" s="37">
        <v>1</v>
      </c>
      <c r="F24" s="37">
        <v>2</v>
      </c>
      <c r="G24" s="40">
        <v>0</v>
      </c>
      <c r="H24" s="41">
        <f t="shared" si="0"/>
        <v>0</v>
      </c>
    </row>
    <row r="25" spans="1:8" ht="27" x14ac:dyDescent="0.25">
      <c r="A25" s="36" t="s">
        <v>77</v>
      </c>
      <c r="B25" s="37" t="s">
        <v>26</v>
      </c>
      <c r="C25" s="37" t="s">
        <v>16</v>
      </c>
      <c r="D25" s="38" t="s">
        <v>28</v>
      </c>
      <c r="E25" s="37">
        <v>10</v>
      </c>
      <c r="F25" s="37">
        <v>2</v>
      </c>
      <c r="G25" s="40">
        <v>0</v>
      </c>
      <c r="H25" s="41">
        <f t="shared" si="0"/>
        <v>0</v>
      </c>
    </row>
    <row r="26" spans="1:8" ht="67.5" x14ac:dyDescent="0.25">
      <c r="A26" s="36" t="s">
        <v>77</v>
      </c>
      <c r="B26" s="37" t="s">
        <v>26</v>
      </c>
      <c r="C26" s="37" t="s">
        <v>29</v>
      </c>
      <c r="D26" s="38" t="s">
        <v>30</v>
      </c>
      <c r="E26" s="37">
        <v>1</v>
      </c>
      <c r="F26" s="37">
        <v>2</v>
      </c>
      <c r="G26" s="40">
        <v>0</v>
      </c>
      <c r="H26" s="41">
        <f t="shared" si="0"/>
        <v>0</v>
      </c>
    </row>
    <row r="27" spans="1:8" ht="27" x14ac:dyDescent="0.25">
      <c r="A27" s="36" t="s">
        <v>77</v>
      </c>
      <c r="B27" s="37" t="s">
        <v>26</v>
      </c>
      <c r="C27" s="37" t="s">
        <v>53</v>
      </c>
      <c r="D27" s="38" t="s">
        <v>70</v>
      </c>
      <c r="E27" s="37">
        <v>3</v>
      </c>
      <c r="F27" s="37">
        <v>2</v>
      </c>
      <c r="G27" s="40">
        <v>0</v>
      </c>
      <c r="H27" s="41">
        <f t="shared" si="0"/>
        <v>0</v>
      </c>
    </row>
    <row r="28" spans="1:8" x14ac:dyDescent="0.25">
      <c r="A28" s="36" t="s">
        <v>77</v>
      </c>
      <c r="B28" s="37" t="s">
        <v>26</v>
      </c>
      <c r="C28" s="37" t="s">
        <v>54</v>
      </c>
      <c r="D28" s="38" t="s">
        <v>55</v>
      </c>
      <c r="E28" s="37">
        <v>20</v>
      </c>
      <c r="F28" s="37">
        <v>2</v>
      </c>
      <c r="G28" s="40">
        <v>0</v>
      </c>
      <c r="H28" s="41">
        <f t="shared" si="0"/>
        <v>0</v>
      </c>
    </row>
    <row r="29" spans="1:8" x14ac:dyDescent="0.25">
      <c r="A29" s="36" t="s">
        <v>77</v>
      </c>
      <c r="B29" s="37" t="s">
        <v>26</v>
      </c>
      <c r="C29" s="37" t="s">
        <v>49</v>
      </c>
      <c r="D29" s="38" t="s">
        <v>56</v>
      </c>
      <c r="E29" s="37">
        <v>40</v>
      </c>
      <c r="F29" s="37">
        <v>2</v>
      </c>
      <c r="G29" s="40">
        <v>0</v>
      </c>
      <c r="H29" s="41">
        <f t="shared" si="0"/>
        <v>0</v>
      </c>
    </row>
    <row r="30" spans="1:8" ht="54" x14ac:dyDescent="0.25">
      <c r="A30" s="36" t="s">
        <v>77</v>
      </c>
      <c r="B30" s="37" t="s">
        <v>26</v>
      </c>
      <c r="C30" s="37" t="s">
        <v>31</v>
      </c>
      <c r="D30" s="38" t="s">
        <v>72</v>
      </c>
      <c r="E30" s="37">
        <v>200</v>
      </c>
      <c r="F30" s="37">
        <v>1</v>
      </c>
      <c r="G30" s="40">
        <v>0</v>
      </c>
      <c r="H30" s="41">
        <f t="shared" si="0"/>
        <v>0</v>
      </c>
    </row>
    <row r="31" spans="1:8" x14ac:dyDescent="0.25">
      <c r="A31" s="36" t="s">
        <v>77</v>
      </c>
      <c r="B31" s="37" t="s">
        <v>26</v>
      </c>
      <c r="C31" s="37" t="s">
        <v>62</v>
      </c>
      <c r="D31" s="38" t="s">
        <v>63</v>
      </c>
      <c r="E31" s="37">
        <v>10</v>
      </c>
      <c r="F31" s="37">
        <v>2</v>
      </c>
      <c r="G31" s="40">
        <v>0</v>
      </c>
      <c r="H31" s="41">
        <f t="shared" si="0"/>
        <v>0</v>
      </c>
    </row>
    <row r="32" spans="1:8" x14ac:dyDescent="0.25">
      <c r="A32" s="36" t="s">
        <v>77</v>
      </c>
      <c r="B32" s="37" t="s">
        <v>26</v>
      </c>
      <c r="C32" s="37" t="s">
        <v>62</v>
      </c>
      <c r="D32" s="38" t="s">
        <v>64</v>
      </c>
      <c r="E32" s="37">
        <v>4</v>
      </c>
      <c r="F32" s="37">
        <v>2</v>
      </c>
      <c r="G32" s="40">
        <v>0</v>
      </c>
      <c r="H32" s="41">
        <f t="shared" si="0"/>
        <v>0</v>
      </c>
    </row>
    <row r="33" spans="1:8" ht="27" x14ac:dyDescent="0.25">
      <c r="A33" s="36" t="s">
        <v>77</v>
      </c>
      <c r="B33" s="37" t="s">
        <v>26</v>
      </c>
      <c r="C33" s="37" t="s">
        <v>35</v>
      </c>
      <c r="D33" s="38" t="s">
        <v>37</v>
      </c>
      <c r="E33" s="39">
        <v>1</v>
      </c>
      <c r="F33" s="37">
        <v>2</v>
      </c>
      <c r="G33" s="40">
        <v>0</v>
      </c>
      <c r="H33" s="41">
        <f t="shared" si="0"/>
        <v>0</v>
      </c>
    </row>
    <row r="34" spans="1:8" x14ac:dyDescent="0.25">
      <c r="A34" s="36" t="s">
        <v>77</v>
      </c>
      <c r="B34" s="37" t="s">
        <v>26</v>
      </c>
      <c r="C34" s="37" t="s">
        <v>35</v>
      </c>
      <c r="D34" s="38" t="s">
        <v>38</v>
      </c>
      <c r="E34" s="39">
        <v>8</v>
      </c>
      <c r="F34" s="37">
        <v>2</v>
      </c>
      <c r="G34" s="40">
        <v>0</v>
      </c>
      <c r="H34" s="41">
        <f t="shared" si="0"/>
        <v>0</v>
      </c>
    </row>
    <row r="35" spans="1:8" ht="27" x14ac:dyDescent="0.25">
      <c r="A35" s="36" t="s">
        <v>77</v>
      </c>
      <c r="B35" s="37" t="s">
        <v>68</v>
      </c>
      <c r="C35" s="37" t="s">
        <v>35</v>
      </c>
      <c r="D35" s="38" t="s">
        <v>69</v>
      </c>
      <c r="E35" s="39">
        <v>2</v>
      </c>
      <c r="F35" s="37">
        <v>2</v>
      </c>
      <c r="G35" s="40">
        <v>0</v>
      </c>
      <c r="H35" s="41">
        <f t="shared" si="0"/>
        <v>0</v>
      </c>
    </row>
    <row r="36" spans="1:8" ht="27" x14ac:dyDescent="0.25">
      <c r="A36" s="36" t="s">
        <v>77</v>
      </c>
      <c r="B36" s="37" t="s">
        <v>10</v>
      </c>
      <c r="C36" s="37" t="s">
        <v>43</v>
      </c>
      <c r="D36" s="38" t="s">
        <v>85</v>
      </c>
      <c r="E36" s="39">
        <v>1100</v>
      </c>
      <c r="F36" s="37">
        <v>1</v>
      </c>
      <c r="G36" s="40">
        <v>0</v>
      </c>
      <c r="H36" s="41">
        <f t="shared" si="0"/>
        <v>0</v>
      </c>
    </row>
    <row r="37" spans="1:8" ht="27" x14ac:dyDescent="0.25">
      <c r="A37" s="36" t="s">
        <v>76</v>
      </c>
      <c r="B37" s="37" t="s">
        <v>10</v>
      </c>
      <c r="C37" s="37" t="s">
        <v>44</v>
      </c>
      <c r="D37" s="38" t="s">
        <v>90</v>
      </c>
      <c r="E37" s="39">
        <v>1</v>
      </c>
      <c r="F37" s="37">
        <v>2</v>
      </c>
      <c r="G37" s="40">
        <v>0</v>
      </c>
      <c r="H37" s="41">
        <f t="shared" si="0"/>
        <v>0</v>
      </c>
    </row>
    <row r="38" spans="1:8" x14ac:dyDescent="0.25">
      <c r="A38" s="70" t="s">
        <v>76</v>
      </c>
      <c r="B38" s="71" t="s">
        <v>10</v>
      </c>
      <c r="C38" s="76" t="s">
        <v>173</v>
      </c>
      <c r="D38" s="72" t="s">
        <v>172</v>
      </c>
      <c r="E38" s="73">
        <v>1</v>
      </c>
      <c r="F38" s="71">
        <v>1</v>
      </c>
      <c r="G38" s="74">
        <v>0</v>
      </c>
      <c r="H38" s="75">
        <f t="shared" si="0"/>
        <v>0</v>
      </c>
    </row>
    <row r="39" spans="1:8" x14ac:dyDescent="0.25">
      <c r="A39" s="36" t="s">
        <v>76</v>
      </c>
      <c r="B39" s="37" t="s">
        <v>19</v>
      </c>
      <c r="C39" s="37" t="s">
        <v>21</v>
      </c>
      <c r="D39" s="38" t="s">
        <v>22</v>
      </c>
      <c r="E39" s="39">
        <v>1</v>
      </c>
      <c r="F39" s="37">
        <v>2</v>
      </c>
      <c r="G39" s="40">
        <v>0</v>
      </c>
      <c r="H39" s="41">
        <f t="shared" si="0"/>
        <v>0</v>
      </c>
    </row>
    <row r="40" spans="1:8" x14ac:dyDescent="0.25">
      <c r="A40" s="36" t="s">
        <v>76</v>
      </c>
      <c r="B40" s="37" t="s">
        <v>19</v>
      </c>
      <c r="C40" s="37" t="s">
        <v>21</v>
      </c>
      <c r="D40" s="38" t="s">
        <v>22</v>
      </c>
      <c r="E40" s="39">
        <v>1</v>
      </c>
      <c r="F40" s="37">
        <v>2</v>
      </c>
      <c r="G40" s="40">
        <v>0</v>
      </c>
      <c r="H40" s="41">
        <f t="shared" si="0"/>
        <v>0</v>
      </c>
    </row>
    <row r="41" spans="1:8" x14ac:dyDescent="0.25">
      <c r="A41" s="36" t="s">
        <v>77</v>
      </c>
      <c r="B41" s="37" t="s">
        <v>19</v>
      </c>
      <c r="C41" s="37" t="s">
        <v>54</v>
      </c>
      <c r="D41" s="38" t="s">
        <v>55</v>
      </c>
      <c r="E41" s="39">
        <v>4</v>
      </c>
      <c r="F41" s="39">
        <v>2</v>
      </c>
      <c r="G41" s="40">
        <v>0</v>
      </c>
      <c r="H41" s="41">
        <f t="shared" si="0"/>
        <v>0</v>
      </c>
    </row>
    <row r="42" spans="1:8" x14ac:dyDescent="0.25">
      <c r="A42" s="36" t="s">
        <v>77</v>
      </c>
      <c r="B42" s="37" t="s">
        <v>19</v>
      </c>
      <c r="C42" s="37" t="s">
        <v>49</v>
      </c>
      <c r="D42" s="38" t="s">
        <v>56</v>
      </c>
      <c r="E42" s="39">
        <v>12</v>
      </c>
      <c r="F42" s="39">
        <v>2</v>
      </c>
      <c r="G42" s="40">
        <v>0</v>
      </c>
      <c r="H42" s="41">
        <f t="shared" si="0"/>
        <v>0</v>
      </c>
    </row>
    <row r="43" spans="1:8" x14ac:dyDescent="0.25">
      <c r="A43" s="36" t="s">
        <v>77</v>
      </c>
      <c r="B43" s="37" t="s">
        <v>19</v>
      </c>
      <c r="C43" s="37" t="s">
        <v>50</v>
      </c>
      <c r="D43" s="38" t="s">
        <v>52</v>
      </c>
      <c r="E43" s="39">
        <v>2</v>
      </c>
      <c r="F43" s="37">
        <v>2</v>
      </c>
      <c r="G43" s="40">
        <v>0</v>
      </c>
      <c r="H43" s="41">
        <f t="shared" si="0"/>
        <v>0</v>
      </c>
    </row>
    <row r="44" spans="1:8" x14ac:dyDescent="0.25">
      <c r="A44" s="36" t="s">
        <v>77</v>
      </c>
      <c r="B44" s="37" t="s">
        <v>19</v>
      </c>
      <c r="C44" s="37" t="s">
        <v>50</v>
      </c>
      <c r="D44" s="38" t="s">
        <v>52</v>
      </c>
      <c r="E44" s="39">
        <v>2</v>
      </c>
      <c r="F44" s="37">
        <v>2</v>
      </c>
      <c r="G44" s="40">
        <v>0</v>
      </c>
      <c r="H44" s="41">
        <f t="shared" si="0"/>
        <v>0</v>
      </c>
    </row>
    <row r="45" spans="1:8" x14ac:dyDescent="0.25">
      <c r="A45" s="36" t="s">
        <v>77</v>
      </c>
      <c r="B45" s="37" t="s">
        <v>19</v>
      </c>
      <c r="C45" s="37" t="s">
        <v>50</v>
      </c>
      <c r="D45" s="38" t="s">
        <v>52</v>
      </c>
      <c r="E45" s="39">
        <v>2</v>
      </c>
      <c r="F45" s="37">
        <v>2</v>
      </c>
      <c r="G45" s="40">
        <v>0</v>
      </c>
      <c r="H45" s="41">
        <f t="shared" si="0"/>
        <v>0</v>
      </c>
    </row>
    <row r="46" spans="1:8" x14ac:dyDescent="0.25">
      <c r="A46" s="36" t="s">
        <v>77</v>
      </c>
      <c r="B46" s="37" t="s">
        <v>19</v>
      </c>
      <c r="C46" s="37" t="s">
        <v>35</v>
      </c>
      <c r="D46" s="38" t="s">
        <v>128</v>
      </c>
      <c r="E46" s="37">
        <v>1</v>
      </c>
      <c r="F46" s="37">
        <v>2</v>
      </c>
      <c r="G46" s="40">
        <v>0</v>
      </c>
      <c r="H46" s="41">
        <f t="shared" si="0"/>
        <v>0</v>
      </c>
    </row>
    <row r="47" spans="1:8" ht="27" x14ac:dyDescent="0.25">
      <c r="A47" s="36" t="s">
        <v>77</v>
      </c>
      <c r="B47" s="37" t="s">
        <v>19</v>
      </c>
      <c r="C47" s="37" t="s">
        <v>123</v>
      </c>
      <c r="D47" s="38" t="s">
        <v>124</v>
      </c>
      <c r="E47" s="37">
        <v>1</v>
      </c>
      <c r="F47" s="37">
        <v>2</v>
      </c>
      <c r="G47" s="40">
        <v>0</v>
      </c>
      <c r="H47" s="41">
        <f t="shared" si="0"/>
        <v>0</v>
      </c>
    </row>
    <row r="48" spans="1:8" x14ac:dyDescent="0.25">
      <c r="A48" s="36" t="s">
        <v>76</v>
      </c>
      <c r="B48" s="37" t="s">
        <v>19</v>
      </c>
      <c r="C48" s="37" t="s">
        <v>50</v>
      </c>
      <c r="D48" s="38" t="s">
        <v>52</v>
      </c>
      <c r="E48" s="39">
        <v>2</v>
      </c>
      <c r="F48" s="37">
        <v>2</v>
      </c>
      <c r="G48" s="40">
        <v>0</v>
      </c>
      <c r="H48" s="41">
        <f t="shared" si="0"/>
        <v>0</v>
      </c>
    </row>
    <row r="49" spans="1:8" ht="81" x14ac:dyDescent="0.25">
      <c r="A49" s="36" t="s">
        <v>76</v>
      </c>
      <c r="B49" s="37" t="s">
        <v>23</v>
      </c>
      <c r="C49" s="37" t="s">
        <v>24</v>
      </c>
      <c r="D49" s="38" t="s">
        <v>25</v>
      </c>
      <c r="E49" s="39">
        <v>2</v>
      </c>
      <c r="F49" s="37">
        <v>1</v>
      </c>
      <c r="G49" s="40">
        <v>0</v>
      </c>
      <c r="H49" s="41">
        <f t="shared" si="0"/>
        <v>0</v>
      </c>
    </row>
    <row r="50" spans="1:8" ht="27" x14ac:dyDescent="0.25">
      <c r="A50" s="36" t="s">
        <v>76</v>
      </c>
      <c r="B50" s="37" t="s">
        <v>23</v>
      </c>
      <c r="C50" s="37" t="s">
        <v>126</v>
      </c>
      <c r="D50" s="38" t="s">
        <v>127</v>
      </c>
      <c r="E50" s="39"/>
      <c r="F50" s="37"/>
      <c r="G50" s="40"/>
      <c r="H50" s="41"/>
    </row>
    <row r="51" spans="1:8" ht="27" x14ac:dyDescent="0.25">
      <c r="A51" s="36" t="s">
        <v>76</v>
      </c>
      <c r="B51" s="37" t="s">
        <v>34</v>
      </c>
      <c r="C51" s="37" t="s">
        <v>35</v>
      </c>
      <c r="D51" s="38" t="s">
        <v>36</v>
      </c>
      <c r="E51" s="37">
        <v>1</v>
      </c>
      <c r="F51" s="37">
        <v>2</v>
      </c>
      <c r="G51" s="40">
        <v>0</v>
      </c>
      <c r="H51" s="41">
        <f t="shared" si="0"/>
        <v>0</v>
      </c>
    </row>
    <row r="52" spans="1:8" x14ac:dyDescent="0.25">
      <c r="A52" s="36" t="s">
        <v>76</v>
      </c>
      <c r="B52" s="37" t="s">
        <v>66</v>
      </c>
      <c r="C52" s="37" t="s">
        <v>35</v>
      </c>
      <c r="D52" s="38" t="s">
        <v>67</v>
      </c>
      <c r="E52" s="37">
        <v>6</v>
      </c>
      <c r="F52" s="37">
        <v>2</v>
      </c>
      <c r="G52" s="40">
        <v>0</v>
      </c>
      <c r="H52" s="41">
        <f t="shared" si="0"/>
        <v>0</v>
      </c>
    </row>
    <row r="53" spans="1:8" x14ac:dyDescent="0.25">
      <c r="A53" s="36" t="s">
        <v>77</v>
      </c>
      <c r="B53" s="37" t="s">
        <v>10</v>
      </c>
      <c r="C53" s="37" t="s">
        <v>87</v>
      </c>
      <c r="D53" s="38" t="s">
        <v>96</v>
      </c>
      <c r="E53" s="39">
        <v>1</v>
      </c>
      <c r="F53" s="37">
        <v>2</v>
      </c>
      <c r="G53" s="40">
        <v>0</v>
      </c>
      <c r="H53" s="41">
        <f t="shared" si="0"/>
        <v>0</v>
      </c>
    </row>
    <row r="54" spans="1:8" x14ac:dyDescent="0.25">
      <c r="A54" s="36" t="s">
        <v>77</v>
      </c>
      <c r="B54" s="37" t="s">
        <v>10</v>
      </c>
      <c r="C54" s="37" t="s">
        <v>88</v>
      </c>
      <c r="D54" s="38" t="s">
        <v>89</v>
      </c>
      <c r="E54" s="39">
        <v>3</v>
      </c>
      <c r="F54" s="37">
        <v>1</v>
      </c>
      <c r="G54" s="40">
        <v>0</v>
      </c>
      <c r="H54" s="41">
        <f t="shared" si="0"/>
        <v>0</v>
      </c>
    </row>
    <row r="55" spans="1:8" x14ac:dyDescent="0.25">
      <c r="A55" s="36"/>
      <c r="B55" s="23"/>
      <c r="C55" s="23"/>
      <c r="D55" s="44"/>
      <c r="E55" s="23"/>
      <c r="F55" s="23"/>
      <c r="G55" s="6" t="s">
        <v>120</v>
      </c>
      <c r="H55" s="6">
        <f>SUM(H8:H54)</f>
        <v>0</v>
      </c>
    </row>
    <row r="56" spans="1:8" x14ac:dyDescent="0.25">
      <c r="G56" s="26">
        <v>0</v>
      </c>
    </row>
    <row r="57" spans="1:8" x14ac:dyDescent="0.25">
      <c r="C57" s="25"/>
      <c r="G57" s="26">
        <v>0</v>
      </c>
    </row>
    <row r="58" spans="1:8" x14ac:dyDescent="0.25">
      <c r="C58" s="25"/>
    </row>
    <row r="59" spans="1:8" x14ac:dyDescent="0.25">
      <c r="C59" s="25"/>
    </row>
    <row r="60" spans="1:8" x14ac:dyDescent="0.25">
      <c r="C60" s="25"/>
    </row>
    <row r="61" spans="1:8" x14ac:dyDescent="0.25">
      <c r="C61" s="25"/>
    </row>
    <row r="62" spans="1:8" x14ac:dyDescent="0.25">
      <c r="C62" s="25"/>
    </row>
    <row r="63" spans="1:8" x14ac:dyDescent="0.25">
      <c r="C63" s="25"/>
    </row>
    <row r="64" spans="1:8" x14ac:dyDescent="0.25">
      <c r="C64" s="25"/>
    </row>
    <row r="65" spans="3:3" x14ac:dyDescent="0.25">
      <c r="C65" s="25"/>
    </row>
    <row r="66" spans="3:3" x14ac:dyDescent="0.25">
      <c r="C66" s="25"/>
    </row>
    <row r="67" spans="3:3" x14ac:dyDescent="0.25">
      <c r="C67" s="25"/>
    </row>
    <row r="68" spans="3:3" x14ac:dyDescent="0.25">
      <c r="C68" s="25"/>
    </row>
    <row r="69" spans="3:3" x14ac:dyDescent="0.25">
      <c r="C69" s="25"/>
    </row>
    <row r="70" spans="3:3" x14ac:dyDescent="0.25">
      <c r="C70" s="25"/>
    </row>
    <row r="71" spans="3:3" x14ac:dyDescent="0.25">
      <c r="C71" s="25"/>
    </row>
    <row r="72" spans="3:3" x14ac:dyDescent="0.25">
      <c r="C72" s="25"/>
    </row>
    <row r="73" spans="3:3" x14ac:dyDescent="0.25">
      <c r="C73" s="25"/>
    </row>
    <row r="74" spans="3:3" x14ac:dyDescent="0.25">
      <c r="C74" s="25"/>
    </row>
    <row r="75" spans="3:3" x14ac:dyDescent="0.25">
      <c r="C75" s="25"/>
    </row>
    <row r="76" spans="3:3" x14ac:dyDescent="0.25">
      <c r="C76" s="25"/>
    </row>
    <row r="77" spans="3:3" x14ac:dyDescent="0.25">
      <c r="C77" s="25"/>
    </row>
    <row r="78" spans="3:3" x14ac:dyDescent="0.25">
      <c r="C78" s="25"/>
    </row>
    <row r="79" spans="3:3" x14ac:dyDescent="0.25">
      <c r="C79" s="25"/>
    </row>
    <row r="80" spans="3:3" x14ac:dyDescent="0.25">
      <c r="C80" s="25"/>
    </row>
    <row r="81" spans="3:3" x14ac:dyDescent="0.25">
      <c r="C81" s="25"/>
    </row>
    <row r="82" spans="3:3" x14ac:dyDescent="0.25">
      <c r="C82" s="25"/>
    </row>
    <row r="83" spans="3:3" x14ac:dyDescent="0.25">
      <c r="C83" s="25"/>
    </row>
    <row r="84" spans="3:3" x14ac:dyDescent="0.25">
      <c r="C84" s="25"/>
    </row>
    <row r="85" spans="3:3" x14ac:dyDescent="0.25">
      <c r="C85" s="25"/>
    </row>
    <row r="86" spans="3:3" x14ac:dyDescent="0.25">
      <c r="C86" s="25"/>
    </row>
    <row r="87" spans="3:3" x14ac:dyDescent="0.25">
      <c r="C87" s="25"/>
    </row>
    <row r="88" spans="3:3" x14ac:dyDescent="0.25">
      <c r="C88" s="25"/>
    </row>
    <row r="89" spans="3:3" x14ac:dyDescent="0.25">
      <c r="C89" s="25"/>
    </row>
    <row r="90" spans="3:3" x14ac:dyDescent="0.25">
      <c r="C90" s="25"/>
    </row>
    <row r="91" spans="3:3" x14ac:dyDescent="0.25">
      <c r="C91" s="25"/>
    </row>
    <row r="92" spans="3:3" x14ac:dyDescent="0.25">
      <c r="C92" s="25"/>
    </row>
    <row r="93" spans="3:3" x14ac:dyDescent="0.25">
      <c r="C93" s="25"/>
    </row>
    <row r="94" spans="3:3" x14ac:dyDescent="0.25">
      <c r="C94" s="25"/>
    </row>
    <row r="95" spans="3:3" x14ac:dyDescent="0.25">
      <c r="C95" s="25"/>
    </row>
    <row r="96" spans="3:3"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sheetData>
  <autoFilter ref="A7:H55" xr:uid="{FE24CA95-EB89-4C18-B11A-12E65177273D}"/>
  <mergeCells count="1">
    <mergeCell ref="A6:H6"/>
  </mergeCells>
  <pageMargins left="0.511811024" right="0.511811024" top="0.78740157499999996" bottom="0.78740157499999996" header="0.31496062000000002" footer="0.31496062000000002"/>
  <pageSetup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E238B-33B6-42AB-BE85-C65633511DE8}">
  <dimension ref="A1:H160"/>
  <sheetViews>
    <sheetView topLeftCell="E1" workbookViewId="0">
      <selection activeCell="M10" sqref="M10"/>
    </sheetView>
  </sheetViews>
  <sheetFormatPr defaultColWidth="9.1796875" defaultRowHeight="13.5" x14ac:dyDescent="0.25"/>
  <cols>
    <col min="1" max="1" width="50.7265625" style="27" bestFit="1" customWidth="1"/>
    <col min="2" max="2" width="46"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99</v>
      </c>
      <c r="C1" s="24"/>
      <c r="D1" s="25"/>
      <c r="E1" s="25"/>
      <c r="F1" s="25"/>
      <c r="G1" s="25"/>
    </row>
    <row r="2" spans="1:8" x14ac:dyDescent="0.25">
      <c r="A2" s="29" t="s">
        <v>81</v>
      </c>
      <c r="B2" s="51" t="s">
        <v>163</v>
      </c>
      <c r="D2" s="25"/>
      <c r="E2" s="25"/>
      <c r="F2" s="25"/>
      <c r="G2" s="25"/>
    </row>
    <row r="3" spans="1:8" x14ac:dyDescent="0.25">
      <c r="A3" s="29" t="s">
        <v>112</v>
      </c>
      <c r="B3" s="51" t="s">
        <v>163</v>
      </c>
      <c r="D3" s="25"/>
      <c r="E3" s="25"/>
      <c r="F3" s="25"/>
      <c r="G3" s="25"/>
    </row>
    <row r="4" spans="1:8" x14ac:dyDescent="0.25">
      <c r="A4" s="29" t="s">
        <v>129</v>
      </c>
      <c r="B4" s="30" t="s">
        <v>164</v>
      </c>
      <c r="C4" s="24"/>
      <c r="D4" s="25"/>
      <c r="E4" s="25"/>
      <c r="F4" s="25"/>
      <c r="G4" s="25"/>
    </row>
    <row r="5" spans="1:8" ht="15.75" customHeight="1" x14ac:dyDescent="0.25">
      <c r="A5" s="29" t="s">
        <v>130</v>
      </c>
      <c r="B5" s="30" t="s">
        <v>165</v>
      </c>
      <c r="C5" s="24"/>
      <c r="D5" s="25"/>
      <c r="E5" s="25"/>
      <c r="F5" s="25"/>
      <c r="G5" s="25"/>
    </row>
    <row r="6" spans="1:8" x14ac:dyDescent="0.25">
      <c r="A6" s="22" t="s">
        <v>82</v>
      </c>
      <c r="B6" s="30">
        <v>2</v>
      </c>
      <c r="D6" s="25"/>
      <c r="E6" s="25"/>
      <c r="F6" s="25"/>
      <c r="G6" s="25"/>
    </row>
    <row r="7" spans="1:8" x14ac:dyDescent="0.25">
      <c r="A7" s="82" t="s">
        <v>80</v>
      </c>
      <c r="B7" s="82"/>
      <c r="C7" s="82"/>
      <c r="D7" s="82"/>
      <c r="E7" s="82"/>
      <c r="F7" s="82"/>
      <c r="G7" s="82"/>
      <c r="H7" s="82"/>
    </row>
    <row r="8" spans="1:8" ht="13.5" customHeight="1" x14ac:dyDescent="0.25">
      <c r="A8" s="31" t="s">
        <v>0</v>
      </c>
      <c r="B8" s="31" t="s">
        <v>75</v>
      </c>
      <c r="C8" s="31" t="s">
        <v>1</v>
      </c>
      <c r="D8" s="32" t="s">
        <v>2</v>
      </c>
      <c r="E8" s="33" t="s">
        <v>3</v>
      </c>
      <c r="F8" s="31" t="s">
        <v>4</v>
      </c>
      <c r="G8" s="34" t="s">
        <v>74</v>
      </c>
      <c r="H8" s="35" t="s">
        <v>5</v>
      </c>
    </row>
    <row r="9" spans="1:8" ht="27" x14ac:dyDescent="0.25">
      <c r="A9" s="36" t="s">
        <v>77</v>
      </c>
      <c r="B9" s="37" t="s">
        <v>10</v>
      </c>
      <c r="C9" s="37" t="s">
        <v>45</v>
      </c>
      <c r="D9" s="38" t="s">
        <v>46</v>
      </c>
      <c r="E9" s="39">
        <v>4</v>
      </c>
      <c r="F9" s="37">
        <v>2</v>
      </c>
      <c r="G9" s="40">
        <v>0</v>
      </c>
      <c r="H9" s="41">
        <f t="shared" ref="H9:H57" si="0">E9*F9*G9</f>
        <v>0</v>
      </c>
    </row>
    <row r="10" spans="1:8" ht="67.5" x14ac:dyDescent="0.25">
      <c r="A10" s="36" t="s">
        <v>77</v>
      </c>
      <c r="B10" s="37" t="s">
        <v>10</v>
      </c>
      <c r="C10" s="37" t="s">
        <v>47</v>
      </c>
      <c r="D10" s="38" t="s">
        <v>48</v>
      </c>
      <c r="E10" s="39">
        <v>1</v>
      </c>
      <c r="F10" s="37">
        <v>1</v>
      </c>
      <c r="G10" s="40">
        <v>0</v>
      </c>
      <c r="H10" s="41">
        <f t="shared" si="0"/>
        <v>0</v>
      </c>
    </row>
    <row r="11" spans="1:8" ht="27" x14ac:dyDescent="0.25">
      <c r="A11" s="36" t="s">
        <v>77</v>
      </c>
      <c r="B11" s="37" t="s">
        <v>10</v>
      </c>
      <c r="C11" s="37" t="s">
        <v>11</v>
      </c>
      <c r="D11" s="38" t="s">
        <v>12</v>
      </c>
      <c r="E11" s="39">
        <v>25</v>
      </c>
      <c r="F11" s="37">
        <v>1</v>
      </c>
      <c r="G11" s="40">
        <v>0</v>
      </c>
      <c r="H11" s="41">
        <f t="shared" si="0"/>
        <v>0</v>
      </c>
    </row>
    <row r="12" spans="1:8" ht="27" x14ac:dyDescent="0.25">
      <c r="A12" s="36" t="s">
        <v>77</v>
      </c>
      <c r="B12" s="37" t="s">
        <v>19</v>
      </c>
      <c r="C12" s="37" t="s">
        <v>53</v>
      </c>
      <c r="D12" s="38" t="s">
        <v>70</v>
      </c>
      <c r="E12" s="39">
        <v>1</v>
      </c>
      <c r="F12" s="37">
        <v>2</v>
      </c>
      <c r="G12" s="40">
        <v>0</v>
      </c>
      <c r="H12" s="41">
        <f t="shared" si="0"/>
        <v>0</v>
      </c>
    </row>
    <row r="13" spans="1:8" ht="135" x14ac:dyDescent="0.25">
      <c r="A13" s="36" t="s">
        <v>77</v>
      </c>
      <c r="B13" s="37" t="s">
        <v>26</v>
      </c>
      <c r="C13" s="37" t="s">
        <v>58</v>
      </c>
      <c r="D13" s="38" t="s">
        <v>59</v>
      </c>
      <c r="E13" s="39">
        <v>1</v>
      </c>
      <c r="F13" s="39">
        <v>1</v>
      </c>
      <c r="G13" s="40">
        <v>0</v>
      </c>
      <c r="H13" s="41">
        <f t="shared" si="0"/>
        <v>0</v>
      </c>
    </row>
    <row r="14" spans="1:8" ht="27" x14ac:dyDescent="0.25">
      <c r="A14" s="36" t="s">
        <v>77</v>
      </c>
      <c r="B14" s="37" t="s">
        <v>57</v>
      </c>
      <c r="C14" s="37" t="s">
        <v>53</v>
      </c>
      <c r="D14" s="38" t="s">
        <v>70</v>
      </c>
      <c r="E14" s="39">
        <v>1</v>
      </c>
      <c r="F14" s="39">
        <v>2</v>
      </c>
      <c r="G14" s="40">
        <v>0</v>
      </c>
      <c r="H14" s="41">
        <f t="shared" si="0"/>
        <v>0</v>
      </c>
    </row>
    <row r="15" spans="1:8" x14ac:dyDescent="0.25">
      <c r="A15" s="36" t="s">
        <v>77</v>
      </c>
      <c r="B15" s="37" t="s">
        <v>57</v>
      </c>
      <c r="C15" s="37" t="s">
        <v>54</v>
      </c>
      <c r="D15" s="38" t="s">
        <v>55</v>
      </c>
      <c r="E15" s="39">
        <v>1</v>
      </c>
      <c r="F15" s="39">
        <v>2</v>
      </c>
      <c r="G15" s="40">
        <v>0</v>
      </c>
      <c r="H15" s="41">
        <f t="shared" si="0"/>
        <v>0</v>
      </c>
    </row>
    <row r="16" spans="1:8" x14ac:dyDescent="0.25">
      <c r="A16" s="36" t="s">
        <v>77</v>
      </c>
      <c r="B16" s="37" t="s">
        <v>57</v>
      </c>
      <c r="C16" s="37" t="s">
        <v>49</v>
      </c>
      <c r="D16" s="38" t="s">
        <v>56</v>
      </c>
      <c r="E16" s="39">
        <v>4</v>
      </c>
      <c r="F16" s="39">
        <v>2</v>
      </c>
      <c r="G16" s="40">
        <v>0</v>
      </c>
      <c r="H16" s="41">
        <f t="shared" si="0"/>
        <v>0</v>
      </c>
    </row>
    <row r="17" spans="1:8" x14ac:dyDescent="0.25">
      <c r="A17" s="36" t="s">
        <v>77</v>
      </c>
      <c r="B17" s="37" t="s">
        <v>17</v>
      </c>
      <c r="C17" s="37" t="s">
        <v>54</v>
      </c>
      <c r="D17" s="38" t="s">
        <v>55</v>
      </c>
      <c r="E17" s="39">
        <v>1</v>
      </c>
      <c r="F17" s="37">
        <v>1</v>
      </c>
      <c r="G17" s="40">
        <v>0</v>
      </c>
      <c r="H17" s="41">
        <f t="shared" si="0"/>
        <v>0</v>
      </c>
    </row>
    <row r="18" spans="1:8" x14ac:dyDescent="0.25">
      <c r="A18" s="36" t="s">
        <v>77</v>
      </c>
      <c r="B18" s="37" t="s">
        <v>17</v>
      </c>
      <c r="C18" s="37" t="s">
        <v>49</v>
      </c>
      <c r="D18" s="38" t="s">
        <v>56</v>
      </c>
      <c r="E18" s="39">
        <v>4</v>
      </c>
      <c r="F18" s="37">
        <v>1</v>
      </c>
      <c r="G18" s="40">
        <v>0</v>
      </c>
      <c r="H18" s="41">
        <f t="shared" si="0"/>
        <v>0</v>
      </c>
    </row>
    <row r="19" spans="1:8" ht="27" x14ac:dyDescent="0.25">
      <c r="A19" s="36" t="s">
        <v>77</v>
      </c>
      <c r="B19" s="37" t="s">
        <v>17</v>
      </c>
      <c r="C19" s="37" t="s">
        <v>16</v>
      </c>
      <c r="D19" s="38" t="s">
        <v>18</v>
      </c>
      <c r="E19" s="37">
        <v>1</v>
      </c>
      <c r="F19" s="37">
        <v>1</v>
      </c>
      <c r="G19" s="40">
        <v>0</v>
      </c>
      <c r="H19" s="41">
        <f t="shared" si="0"/>
        <v>0</v>
      </c>
    </row>
    <row r="20" spans="1:8" ht="40.5" x14ac:dyDescent="0.25">
      <c r="A20" s="36" t="s">
        <v>77</v>
      </c>
      <c r="B20" s="37" t="s">
        <v>17</v>
      </c>
      <c r="C20" s="37" t="s">
        <v>50</v>
      </c>
      <c r="D20" s="38" t="s">
        <v>60</v>
      </c>
      <c r="E20" s="42">
        <v>1</v>
      </c>
      <c r="F20" s="37">
        <v>1</v>
      </c>
      <c r="G20" s="40">
        <v>0</v>
      </c>
      <c r="H20" s="41">
        <f t="shared" si="0"/>
        <v>0</v>
      </c>
    </row>
    <row r="21" spans="1:8" ht="40.5" x14ac:dyDescent="0.25">
      <c r="A21" s="36" t="s">
        <v>77</v>
      </c>
      <c r="B21" s="37" t="s">
        <v>26</v>
      </c>
      <c r="C21" s="37" t="s">
        <v>50</v>
      </c>
      <c r="D21" s="38" t="s">
        <v>61</v>
      </c>
      <c r="E21" s="37">
        <v>1</v>
      </c>
      <c r="F21" s="37">
        <v>2</v>
      </c>
      <c r="G21" s="40">
        <v>0</v>
      </c>
      <c r="H21" s="41">
        <f t="shared" si="0"/>
        <v>0</v>
      </c>
    </row>
    <row r="22" spans="1:8" ht="40.5" x14ac:dyDescent="0.25">
      <c r="A22" s="36" t="s">
        <v>77</v>
      </c>
      <c r="B22" s="37" t="s">
        <v>26</v>
      </c>
      <c r="C22" s="37" t="s">
        <v>6</v>
      </c>
      <c r="D22" s="38" t="s">
        <v>15</v>
      </c>
      <c r="E22" s="37">
        <v>1</v>
      </c>
      <c r="F22" s="37">
        <v>2</v>
      </c>
      <c r="G22" s="40">
        <v>0</v>
      </c>
      <c r="H22" s="41">
        <f t="shared" si="0"/>
        <v>0</v>
      </c>
    </row>
    <row r="23" spans="1:8" ht="108" x14ac:dyDescent="0.25">
      <c r="A23" s="36" t="s">
        <v>77</v>
      </c>
      <c r="B23" s="37" t="s">
        <v>26</v>
      </c>
      <c r="C23" s="37" t="s">
        <v>9</v>
      </c>
      <c r="D23" s="38" t="s">
        <v>20</v>
      </c>
      <c r="E23" s="37">
        <v>3</v>
      </c>
      <c r="F23" s="37">
        <v>2</v>
      </c>
      <c r="G23" s="40">
        <v>0</v>
      </c>
      <c r="H23" s="41">
        <f t="shared" si="0"/>
        <v>0</v>
      </c>
    </row>
    <row r="24" spans="1:8" x14ac:dyDescent="0.25">
      <c r="A24" s="36" t="s">
        <v>77</v>
      </c>
      <c r="B24" s="37" t="s">
        <v>26</v>
      </c>
      <c r="C24" s="37" t="s">
        <v>7</v>
      </c>
      <c r="D24" s="38" t="s">
        <v>8</v>
      </c>
      <c r="E24" s="37">
        <v>1</v>
      </c>
      <c r="F24" s="37">
        <v>2</v>
      </c>
      <c r="G24" s="40">
        <v>0</v>
      </c>
      <c r="H24" s="41">
        <f t="shared" si="0"/>
        <v>0</v>
      </c>
    </row>
    <row r="25" spans="1:8" ht="216" x14ac:dyDescent="0.25">
      <c r="A25" s="36" t="s">
        <v>77</v>
      </c>
      <c r="B25" s="37" t="s">
        <v>26</v>
      </c>
      <c r="C25" s="37" t="s">
        <v>27</v>
      </c>
      <c r="D25" s="38" t="s">
        <v>71</v>
      </c>
      <c r="E25" s="37">
        <v>1</v>
      </c>
      <c r="F25" s="37">
        <v>2</v>
      </c>
      <c r="G25" s="40">
        <v>0</v>
      </c>
      <c r="H25" s="41">
        <f t="shared" si="0"/>
        <v>0</v>
      </c>
    </row>
    <row r="26" spans="1:8" ht="27" x14ac:dyDescent="0.25">
      <c r="A26" s="36" t="s">
        <v>77</v>
      </c>
      <c r="B26" s="37" t="s">
        <v>26</v>
      </c>
      <c r="C26" s="37" t="s">
        <v>16</v>
      </c>
      <c r="D26" s="38" t="s">
        <v>28</v>
      </c>
      <c r="E26" s="37">
        <v>10</v>
      </c>
      <c r="F26" s="37">
        <v>2</v>
      </c>
      <c r="G26" s="40">
        <v>0</v>
      </c>
      <c r="H26" s="41">
        <f t="shared" si="0"/>
        <v>0</v>
      </c>
    </row>
    <row r="27" spans="1:8" ht="67.5" x14ac:dyDescent="0.25">
      <c r="A27" s="36" t="s">
        <v>77</v>
      </c>
      <c r="B27" s="37" t="s">
        <v>26</v>
      </c>
      <c r="C27" s="37" t="s">
        <v>29</v>
      </c>
      <c r="D27" s="38" t="s">
        <v>30</v>
      </c>
      <c r="E27" s="37">
        <v>1</v>
      </c>
      <c r="F27" s="37">
        <v>2</v>
      </c>
      <c r="G27" s="40">
        <v>0</v>
      </c>
      <c r="H27" s="41">
        <f t="shared" si="0"/>
        <v>0</v>
      </c>
    </row>
    <row r="28" spans="1:8" ht="27" x14ac:dyDescent="0.25">
      <c r="A28" s="36" t="s">
        <v>77</v>
      </c>
      <c r="B28" s="37" t="s">
        <v>26</v>
      </c>
      <c r="C28" s="37" t="s">
        <v>53</v>
      </c>
      <c r="D28" s="38" t="s">
        <v>70</v>
      </c>
      <c r="E28" s="37">
        <v>3</v>
      </c>
      <c r="F28" s="37">
        <v>2</v>
      </c>
      <c r="G28" s="40">
        <v>0</v>
      </c>
      <c r="H28" s="41">
        <f t="shared" si="0"/>
        <v>0</v>
      </c>
    </row>
    <row r="29" spans="1:8" x14ac:dyDescent="0.25">
      <c r="A29" s="36" t="s">
        <v>77</v>
      </c>
      <c r="B29" s="37" t="s">
        <v>26</v>
      </c>
      <c r="C29" s="37" t="s">
        <v>54</v>
      </c>
      <c r="D29" s="38" t="s">
        <v>55</v>
      </c>
      <c r="E29" s="37">
        <v>20</v>
      </c>
      <c r="F29" s="37">
        <v>2</v>
      </c>
      <c r="G29" s="40">
        <v>0</v>
      </c>
      <c r="H29" s="41">
        <f t="shared" si="0"/>
        <v>0</v>
      </c>
    </row>
    <row r="30" spans="1:8" x14ac:dyDescent="0.25">
      <c r="A30" s="36" t="s">
        <v>77</v>
      </c>
      <c r="B30" s="37" t="s">
        <v>26</v>
      </c>
      <c r="C30" s="37" t="s">
        <v>49</v>
      </c>
      <c r="D30" s="38" t="s">
        <v>56</v>
      </c>
      <c r="E30" s="37">
        <v>40</v>
      </c>
      <c r="F30" s="37">
        <v>2</v>
      </c>
      <c r="G30" s="40">
        <v>0</v>
      </c>
      <c r="H30" s="41">
        <f t="shared" si="0"/>
        <v>0</v>
      </c>
    </row>
    <row r="31" spans="1:8" ht="54" x14ac:dyDescent="0.25">
      <c r="A31" s="36" t="s">
        <v>77</v>
      </c>
      <c r="B31" s="37" t="s">
        <v>26</v>
      </c>
      <c r="C31" s="37" t="s">
        <v>31</v>
      </c>
      <c r="D31" s="38" t="s">
        <v>72</v>
      </c>
      <c r="E31" s="37">
        <v>200</v>
      </c>
      <c r="F31" s="37">
        <v>1</v>
      </c>
      <c r="G31" s="40">
        <v>0</v>
      </c>
      <c r="H31" s="41">
        <f t="shared" si="0"/>
        <v>0</v>
      </c>
    </row>
    <row r="32" spans="1:8" x14ac:dyDescent="0.25">
      <c r="A32" s="36" t="s">
        <v>77</v>
      </c>
      <c r="B32" s="37" t="s">
        <v>26</v>
      </c>
      <c r="C32" s="37" t="s">
        <v>62</v>
      </c>
      <c r="D32" s="38" t="s">
        <v>63</v>
      </c>
      <c r="E32" s="37">
        <v>10</v>
      </c>
      <c r="F32" s="37">
        <v>2</v>
      </c>
      <c r="G32" s="40">
        <v>0</v>
      </c>
      <c r="H32" s="41">
        <f t="shared" si="0"/>
        <v>0</v>
      </c>
    </row>
    <row r="33" spans="1:8" x14ac:dyDescent="0.25">
      <c r="A33" s="36" t="s">
        <v>77</v>
      </c>
      <c r="B33" s="37" t="s">
        <v>26</v>
      </c>
      <c r="C33" s="37" t="s">
        <v>62</v>
      </c>
      <c r="D33" s="38" t="s">
        <v>64</v>
      </c>
      <c r="E33" s="37">
        <v>4</v>
      </c>
      <c r="F33" s="37">
        <v>2</v>
      </c>
      <c r="G33" s="40">
        <v>0</v>
      </c>
      <c r="H33" s="41">
        <f t="shared" si="0"/>
        <v>0</v>
      </c>
    </row>
    <row r="34" spans="1:8" ht="27" x14ac:dyDescent="0.25">
      <c r="A34" s="36" t="s">
        <v>77</v>
      </c>
      <c r="B34" s="37" t="s">
        <v>26</v>
      </c>
      <c r="C34" s="37" t="s">
        <v>35</v>
      </c>
      <c r="D34" s="38" t="s">
        <v>37</v>
      </c>
      <c r="E34" s="39">
        <v>2</v>
      </c>
      <c r="F34" s="37">
        <v>2</v>
      </c>
      <c r="G34" s="40">
        <v>0</v>
      </c>
      <c r="H34" s="41">
        <f t="shared" si="0"/>
        <v>0</v>
      </c>
    </row>
    <row r="35" spans="1:8" x14ac:dyDescent="0.25">
      <c r="A35" s="36" t="s">
        <v>77</v>
      </c>
      <c r="B35" s="37" t="s">
        <v>26</v>
      </c>
      <c r="C35" s="37" t="s">
        <v>35</v>
      </c>
      <c r="D35" s="38" t="s">
        <v>38</v>
      </c>
      <c r="E35" s="39">
        <v>8</v>
      </c>
      <c r="F35" s="37">
        <v>2</v>
      </c>
      <c r="G35" s="40">
        <v>0</v>
      </c>
      <c r="H35" s="41">
        <f t="shared" si="0"/>
        <v>0</v>
      </c>
    </row>
    <row r="36" spans="1:8" ht="27" x14ac:dyDescent="0.25">
      <c r="A36" s="36" t="s">
        <v>77</v>
      </c>
      <c r="B36" s="37" t="s">
        <v>68</v>
      </c>
      <c r="C36" s="37" t="s">
        <v>35</v>
      </c>
      <c r="D36" s="38" t="s">
        <v>69</v>
      </c>
      <c r="E36" s="39">
        <v>2</v>
      </c>
      <c r="F36" s="37">
        <v>2</v>
      </c>
      <c r="G36" s="40">
        <v>0</v>
      </c>
      <c r="H36" s="41">
        <f t="shared" si="0"/>
        <v>0</v>
      </c>
    </row>
    <row r="37" spans="1:8" ht="27" x14ac:dyDescent="0.25">
      <c r="A37" s="36" t="s">
        <v>77</v>
      </c>
      <c r="B37" s="37" t="s">
        <v>10</v>
      </c>
      <c r="C37" s="37" t="s">
        <v>43</v>
      </c>
      <c r="D37" s="38" t="s">
        <v>85</v>
      </c>
      <c r="E37" s="39">
        <v>1100</v>
      </c>
      <c r="F37" s="37">
        <v>1</v>
      </c>
      <c r="G37" s="40">
        <v>0</v>
      </c>
      <c r="H37" s="41">
        <f t="shared" si="0"/>
        <v>0</v>
      </c>
    </row>
    <row r="38" spans="1:8" ht="27" x14ac:dyDescent="0.25">
      <c r="A38" s="36" t="s">
        <v>76</v>
      </c>
      <c r="B38" s="37" t="s">
        <v>10</v>
      </c>
      <c r="C38" s="37" t="s">
        <v>44</v>
      </c>
      <c r="D38" s="38" t="s">
        <v>90</v>
      </c>
      <c r="E38" s="39">
        <v>1</v>
      </c>
      <c r="F38" s="37">
        <v>2</v>
      </c>
      <c r="G38" s="40">
        <v>0</v>
      </c>
      <c r="H38" s="41">
        <f t="shared" si="0"/>
        <v>0</v>
      </c>
    </row>
    <row r="39" spans="1:8" x14ac:dyDescent="0.25">
      <c r="A39" s="70" t="s">
        <v>76</v>
      </c>
      <c r="B39" s="71" t="s">
        <v>10</v>
      </c>
      <c r="C39" s="76" t="s">
        <v>173</v>
      </c>
      <c r="D39" s="72" t="s">
        <v>172</v>
      </c>
      <c r="E39" s="73">
        <v>1</v>
      </c>
      <c r="F39" s="71">
        <v>1</v>
      </c>
      <c r="G39" s="74">
        <v>0</v>
      </c>
      <c r="H39" s="75">
        <f t="shared" si="0"/>
        <v>0</v>
      </c>
    </row>
    <row r="40" spans="1:8" x14ac:dyDescent="0.25">
      <c r="A40" s="36" t="s">
        <v>76</v>
      </c>
      <c r="B40" s="37" t="s">
        <v>19</v>
      </c>
      <c r="C40" s="37" t="s">
        <v>21</v>
      </c>
      <c r="D40" s="38" t="s">
        <v>22</v>
      </c>
      <c r="E40" s="39">
        <v>1</v>
      </c>
      <c r="F40" s="37">
        <v>2</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77</v>
      </c>
      <c r="B42" s="37" t="s">
        <v>19</v>
      </c>
      <c r="C42" s="37" t="s">
        <v>54</v>
      </c>
      <c r="D42" s="38" t="s">
        <v>55</v>
      </c>
      <c r="E42" s="39">
        <v>4</v>
      </c>
      <c r="F42" s="39">
        <v>2</v>
      </c>
      <c r="G42" s="40">
        <v>0</v>
      </c>
      <c r="H42" s="41">
        <f t="shared" si="0"/>
        <v>0</v>
      </c>
    </row>
    <row r="43" spans="1:8" x14ac:dyDescent="0.25">
      <c r="A43" s="36" t="s">
        <v>78</v>
      </c>
      <c r="B43" s="37" t="s">
        <v>19</v>
      </c>
      <c r="C43" s="37" t="s">
        <v>54</v>
      </c>
      <c r="D43" s="38" t="s">
        <v>55</v>
      </c>
      <c r="E43" s="39">
        <v>4</v>
      </c>
      <c r="F43" s="39">
        <v>2</v>
      </c>
      <c r="G43" s="40">
        <v>0</v>
      </c>
      <c r="H43" s="41">
        <f t="shared" si="0"/>
        <v>0</v>
      </c>
    </row>
    <row r="44" spans="1:8" x14ac:dyDescent="0.25">
      <c r="A44" s="36" t="s">
        <v>77</v>
      </c>
      <c r="B44" s="37" t="s">
        <v>19</v>
      </c>
      <c r="C44" s="37" t="s">
        <v>49</v>
      </c>
      <c r="D44" s="38" t="s">
        <v>56</v>
      </c>
      <c r="E44" s="39">
        <v>12</v>
      </c>
      <c r="F44" s="39">
        <v>2</v>
      </c>
      <c r="G44" s="40">
        <v>0</v>
      </c>
      <c r="H44" s="41">
        <f t="shared" si="0"/>
        <v>0</v>
      </c>
    </row>
    <row r="45" spans="1:8" x14ac:dyDescent="0.25">
      <c r="A45" s="36" t="s">
        <v>78</v>
      </c>
      <c r="B45" s="37" t="s">
        <v>19</v>
      </c>
      <c r="C45" s="37" t="s">
        <v>49</v>
      </c>
      <c r="D45" s="38" t="s">
        <v>56</v>
      </c>
      <c r="E45" s="39">
        <v>12</v>
      </c>
      <c r="F45" s="39">
        <v>2</v>
      </c>
      <c r="G45" s="40">
        <v>0</v>
      </c>
      <c r="H45" s="41">
        <f t="shared" si="0"/>
        <v>0</v>
      </c>
    </row>
    <row r="46" spans="1:8" x14ac:dyDescent="0.25">
      <c r="A46" s="36" t="s">
        <v>77</v>
      </c>
      <c r="B46" s="37" t="s">
        <v>19</v>
      </c>
      <c r="C46" s="37" t="s">
        <v>50</v>
      </c>
      <c r="D46" s="38" t="s">
        <v>52</v>
      </c>
      <c r="E46" s="39">
        <v>2</v>
      </c>
      <c r="F46" s="37">
        <v>2</v>
      </c>
      <c r="G46" s="40">
        <v>0</v>
      </c>
      <c r="H46" s="41">
        <f t="shared" si="0"/>
        <v>0</v>
      </c>
    </row>
    <row r="47" spans="1:8" x14ac:dyDescent="0.25">
      <c r="A47" s="36" t="s">
        <v>77</v>
      </c>
      <c r="B47" s="37" t="s">
        <v>19</v>
      </c>
      <c r="C47" s="37" t="s">
        <v>50</v>
      </c>
      <c r="D47" s="38" t="s">
        <v>52</v>
      </c>
      <c r="E47" s="39">
        <v>2</v>
      </c>
      <c r="F47" s="37">
        <v>2</v>
      </c>
      <c r="G47" s="40">
        <v>0</v>
      </c>
      <c r="H47" s="41">
        <f t="shared" si="0"/>
        <v>0</v>
      </c>
    </row>
    <row r="48" spans="1:8" x14ac:dyDescent="0.25">
      <c r="A48" s="36" t="s">
        <v>77</v>
      </c>
      <c r="B48" s="37" t="s">
        <v>19</v>
      </c>
      <c r="C48" s="37" t="s">
        <v>50</v>
      </c>
      <c r="D48" s="38" t="s">
        <v>52</v>
      </c>
      <c r="E48" s="39">
        <v>2</v>
      </c>
      <c r="F48" s="37">
        <v>2</v>
      </c>
      <c r="G48" s="40">
        <v>0</v>
      </c>
      <c r="H48" s="41">
        <f t="shared" si="0"/>
        <v>0</v>
      </c>
    </row>
    <row r="49" spans="1:8" x14ac:dyDescent="0.25">
      <c r="A49" s="36" t="s">
        <v>77</v>
      </c>
      <c r="B49" s="37" t="s">
        <v>19</v>
      </c>
      <c r="C49" s="37" t="s">
        <v>35</v>
      </c>
      <c r="D49" s="38" t="s">
        <v>128</v>
      </c>
      <c r="E49" s="37">
        <v>1</v>
      </c>
      <c r="F49" s="37">
        <v>2</v>
      </c>
      <c r="G49" s="40">
        <v>0</v>
      </c>
      <c r="H49" s="41">
        <f t="shared" si="0"/>
        <v>0</v>
      </c>
    </row>
    <row r="50" spans="1:8" x14ac:dyDescent="0.25">
      <c r="A50" s="36" t="s">
        <v>78</v>
      </c>
      <c r="B50" s="37" t="s">
        <v>19</v>
      </c>
      <c r="C50" s="37" t="s">
        <v>35</v>
      </c>
      <c r="D50" s="38" t="s">
        <v>128</v>
      </c>
      <c r="E50" s="37">
        <v>1</v>
      </c>
      <c r="F50" s="37">
        <v>2</v>
      </c>
      <c r="G50" s="40">
        <v>0</v>
      </c>
      <c r="H50" s="41">
        <f t="shared" si="0"/>
        <v>0</v>
      </c>
    </row>
    <row r="51" spans="1:8" ht="27" x14ac:dyDescent="0.25">
      <c r="A51" s="36" t="s">
        <v>77</v>
      </c>
      <c r="B51" s="37" t="s">
        <v>19</v>
      </c>
      <c r="C51" s="37" t="s">
        <v>123</v>
      </c>
      <c r="D51" s="38" t="s">
        <v>124</v>
      </c>
      <c r="E51" s="37">
        <v>1</v>
      </c>
      <c r="F51" s="37">
        <v>2</v>
      </c>
      <c r="G51" s="40">
        <v>0</v>
      </c>
      <c r="H51" s="41">
        <f t="shared" si="0"/>
        <v>0</v>
      </c>
    </row>
    <row r="52" spans="1:8" ht="27" x14ac:dyDescent="0.25">
      <c r="A52" s="36" t="s">
        <v>78</v>
      </c>
      <c r="B52" s="37" t="s">
        <v>19</v>
      </c>
      <c r="C52" s="37" t="s">
        <v>123</v>
      </c>
      <c r="D52" s="38" t="s">
        <v>124</v>
      </c>
      <c r="E52" s="37">
        <v>1</v>
      </c>
      <c r="F52" s="37">
        <v>2</v>
      </c>
      <c r="G52" s="40">
        <v>0</v>
      </c>
      <c r="H52" s="41">
        <f t="shared" si="0"/>
        <v>0</v>
      </c>
    </row>
    <row r="53" spans="1:8" x14ac:dyDescent="0.25">
      <c r="A53" s="36" t="s">
        <v>76</v>
      </c>
      <c r="B53" s="37" t="s">
        <v>19</v>
      </c>
      <c r="C53" s="37" t="s">
        <v>50</v>
      </c>
      <c r="D53" s="38" t="s">
        <v>52</v>
      </c>
      <c r="E53" s="39">
        <v>2</v>
      </c>
      <c r="F53" s="37">
        <v>2</v>
      </c>
      <c r="G53" s="40">
        <v>0</v>
      </c>
      <c r="H53" s="41">
        <f t="shared" si="0"/>
        <v>0</v>
      </c>
    </row>
    <row r="54" spans="1:8" ht="81" x14ac:dyDescent="0.25">
      <c r="A54" s="36" t="s">
        <v>76</v>
      </c>
      <c r="B54" s="37" t="s">
        <v>23</v>
      </c>
      <c r="C54" s="37" t="s">
        <v>24</v>
      </c>
      <c r="D54" s="38" t="s">
        <v>25</v>
      </c>
      <c r="E54" s="39">
        <v>2</v>
      </c>
      <c r="F54" s="37">
        <v>1</v>
      </c>
      <c r="G54" s="40">
        <v>0</v>
      </c>
      <c r="H54" s="41">
        <f t="shared" si="0"/>
        <v>0</v>
      </c>
    </row>
    <row r="55" spans="1:8" ht="27" x14ac:dyDescent="0.25">
      <c r="A55" s="36" t="s">
        <v>76</v>
      </c>
      <c r="B55" s="37" t="s">
        <v>23</v>
      </c>
      <c r="C55" s="37" t="s">
        <v>126</v>
      </c>
      <c r="D55" s="38" t="s">
        <v>127</v>
      </c>
      <c r="E55" s="39"/>
      <c r="F55" s="37"/>
      <c r="G55" s="40">
        <v>0</v>
      </c>
      <c r="H55" s="41"/>
    </row>
    <row r="56" spans="1:8" ht="27" x14ac:dyDescent="0.25">
      <c r="A56" s="36" t="s">
        <v>76</v>
      </c>
      <c r="B56" s="37" t="s">
        <v>34</v>
      </c>
      <c r="C56" s="37" t="s">
        <v>35</v>
      </c>
      <c r="D56" s="38" t="s">
        <v>36</v>
      </c>
      <c r="E56" s="37">
        <v>1</v>
      </c>
      <c r="F56" s="37">
        <v>2</v>
      </c>
      <c r="G56" s="40">
        <v>0</v>
      </c>
      <c r="H56" s="41">
        <f t="shared" si="0"/>
        <v>0</v>
      </c>
    </row>
    <row r="57" spans="1:8" x14ac:dyDescent="0.25">
      <c r="A57" s="36" t="s">
        <v>76</v>
      </c>
      <c r="B57" s="37" t="s">
        <v>66</v>
      </c>
      <c r="C57" s="37" t="s">
        <v>35</v>
      </c>
      <c r="D57" s="38" t="s">
        <v>67</v>
      </c>
      <c r="E57" s="37">
        <v>6</v>
      </c>
      <c r="F57" s="37">
        <v>2</v>
      </c>
      <c r="G57" s="40">
        <v>0</v>
      </c>
      <c r="H57" s="41">
        <f t="shared" si="0"/>
        <v>0</v>
      </c>
    </row>
    <row r="58" spans="1:8" ht="27" x14ac:dyDescent="0.25">
      <c r="A58" s="36" t="s">
        <v>78</v>
      </c>
      <c r="B58" s="37" t="s">
        <v>10</v>
      </c>
      <c r="C58" s="37" t="s">
        <v>45</v>
      </c>
      <c r="D58" s="38" t="s">
        <v>46</v>
      </c>
      <c r="E58" s="39">
        <v>2</v>
      </c>
      <c r="F58" s="37">
        <v>2</v>
      </c>
      <c r="G58" s="40">
        <v>0</v>
      </c>
      <c r="H58" s="41">
        <f>E58*F58*G58</f>
        <v>0</v>
      </c>
    </row>
    <row r="59" spans="1:8" ht="67.5" x14ac:dyDescent="0.25">
      <c r="A59" s="36" t="s">
        <v>78</v>
      </c>
      <c r="B59" s="37" t="s">
        <v>10</v>
      </c>
      <c r="C59" s="37" t="s">
        <v>47</v>
      </c>
      <c r="D59" s="38" t="s">
        <v>48</v>
      </c>
      <c r="E59" s="39">
        <v>1</v>
      </c>
      <c r="F59" s="37">
        <v>1</v>
      </c>
      <c r="G59" s="40">
        <v>0</v>
      </c>
      <c r="H59" s="41">
        <f>E59*F59*G59</f>
        <v>0</v>
      </c>
    </row>
    <row r="60" spans="1:8" ht="27" x14ac:dyDescent="0.25">
      <c r="A60" s="36" t="s">
        <v>78</v>
      </c>
      <c r="B60" s="37" t="s">
        <v>10</v>
      </c>
      <c r="C60" s="37" t="s">
        <v>43</v>
      </c>
      <c r="D60" s="38" t="s">
        <v>85</v>
      </c>
      <c r="E60" s="39">
        <v>800</v>
      </c>
      <c r="F60" s="37">
        <v>1</v>
      </c>
      <c r="G60" s="40">
        <v>0</v>
      </c>
      <c r="H60" s="41">
        <f t="shared" ref="H60:H89" si="1">E60*F60*G60</f>
        <v>0</v>
      </c>
    </row>
    <row r="61" spans="1:8" ht="27" x14ac:dyDescent="0.25">
      <c r="A61" s="36" t="s">
        <v>78</v>
      </c>
      <c r="B61" s="37" t="s">
        <v>10</v>
      </c>
      <c r="C61" s="37" t="s">
        <v>11</v>
      </c>
      <c r="D61" s="38" t="s">
        <v>12</v>
      </c>
      <c r="E61" s="39">
        <v>20</v>
      </c>
      <c r="F61" s="37">
        <v>1</v>
      </c>
      <c r="G61" s="40">
        <v>0</v>
      </c>
      <c r="H61" s="41">
        <f t="shared" si="1"/>
        <v>0</v>
      </c>
    </row>
    <row r="62" spans="1:8" ht="27" x14ac:dyDescent="0.25">
      <c r="A62" s="36" t="s">
        <v>78</v>
      </c>
      <c r="B62" s="37" t="s">
        <v>19</v>
      </c>
      <c r="C62" s="37" t="s">
        <v>53</v>
      </c>
      <c r="D62" s="38" t="s">
        <v>70</v>
      </c>
      <c r="E62" s="39">
        <v>1</v>
      </c>
      <c r="F62" s="37">
        <v>2</v>
      </c>
      <c r="G62" s="40">
        <v>0</v>
      </c>
      <c r="H62" s="41">
        <f t="shared" si="1"/>
        <v>0</v>
      </c>
    </row>
    <row r="63" spans="1:8" ht="135" x14ac:dyDescent="0.25">
      <c r="A63" s="36" t="s">
        <v>78</v>
      </c>
      <c r="B63" s="37" t="s">
        <v>32</v>
      </c>
      <c r="C63" s="37" t="s">
        <v>58</v>
      </c>
      <c r="D63" s="38" t="s">
        <v>59</v>
      </c>
      <c r="E63" s="39">
        <v>1</v>
      </c>
      <c r="F63" s="39">
        <v>1</v>
      </c>
      <c r="G63" s="40">
        <v>0</v>
      </c>
      <c r="H63" s="41">
        <f t="shared" si="1"/>
        <v>0</v>
      </c>
    </row>
    <row r="64" spans="1:8" ht="27" x14ac:dyDescent="0.25">
      <c r="A64" s="36" t="s">
        <v>78</v>
      </c>
      <c r="B64" s="37" t="s">
        <v>57</v>
      </c>
      <c r="C64" s="37" t="s">
        <v>53</v>
      </c>
      <c r="D64" s="38" t="s">
        <v>70</v>
      </c>
      <c r="E64" s="39">
        <v>1</v>
      </c>
      <c r="F64" s="39">
        <v>2</v>
      </c>
      <c r="G64" s="40">
        <v>0</v>
      </c>
      <c r="H64" s="41">
        <f t="shared" si="1"/>
        <v>0</v>
      </c>
    </row>
    <row r="65" spans="1:8" x14ac:dyDescent="0.25">
      <c r="A65" s="36" t="s">
        <v>78</v>
      </c>
      <c r="B65" s="37" t="s">
        <v>57</v>
      </c>
      <c r="C65" s="37" t="s">
        <v>54</v>
      </c>
      <c r="D65" s="38" t="s">
        <v>55</v>
      </c>
      <c r="E65" s="39">
        <v>1</v>
      </c>
      <c r="F65" s="39">
        <v>2</v>
      </c>
      <c r="G65" s="40">
        <v>0</v>
      </c>
      <c r="H65" s="41">
        <f t="shared" si="1"/>
        <v>0</v>
      </c>
    </row>
    <row r="66" spans="1:8" x14ac:dyDescent="0.25">
      <c r="A66" s="36" t="s">
        <v>78</v>
      </c>
      <c r="B66" s="37" t="s">
        <v>57</v>
      </c>
      <c r="C66" s="37" t="s">
        <v>49</v>
      </c>
      <c r="D66" s="38" t="s">
        <v>56</v>
      </c>
      <c r="E66" s="39">
        <v>4</v>
      </c>
      <c r="F66" s="39">
        <v>2</v>
      </c>
      <c r="G66" s="40">
        <v>0</v>
      </c>
      <c r="H66" s="41">
        <f t="shared" si="1"/>
        <v>0</v>
      </c>
    </row>
    <row r="67" spans="1:8" x14ac:dyDescent="0.25">
      <c r="A67" s="36" t="s">
        <v>78</v>
      </c>
      <c r="B67" s="37" t="s">
        <v>17</v>
      </c>
      <c r="C67" s="37" t="s">
        <v>54</v>
      </c>
      <c r="D67" s="38" t="s">
        <v>55</v>
      </c>
      <c r="E67" s="39">
        <v>1</v>
      </c>
      <c r="F67" s="37">
        <v>1</v>
      </c>
      <c r="G67" s="40">
        <v>0</v>
      </c>
      <c r="H67" s="41">
        <f t="shared" si="1"/>
        <v>0</v>
      </c>
    </row>
    <row r="68" spans="1:8" x14ac:dyDescent="0.25">
      <c r="A68" s="36" t="s">
        <v>78</v>
      </c>
      <c r="B68" s="37" t="s">
        <v>17</v>
      </c>
      <c r="C68" s="37" t="s">
        <v>49</v>
      </c>
      <c r="D68" s="38" t="s">
        <v>56</v>
      </c>
      <c r="E68" s="39">
        <v>4</v>
      </c>
      <c r="F68" s="37">
        <v>1</v>
      </c>
      <c r="G68" s="40">
        <v>0</v>
      </c>
      <c r="H68" s="41">
        <f t="shared" si="1"/>
        <v>0</v>
      </c>
    </row>
    <row r="69" spans="1:8" ht="27" x14ac:dyDescent="0.25">
      <c r="A69" s="36" t="s">
        <v>78</v>
      </c>
      <c r="B69" s="37" t="s">
        <v>17</v>
      </c>
      <c r="C69" s="37" t="s">
        <v>16</v>
      </c>
      <c r="D69" s="38" t="s">
        <v>18</v>
      </c>
      <c r="E69" s="37">
        <v>1</v>
      </c>
      <c r="F69" s="37">
        <v>1</v>
      </c>
      <c r="G69" s="40">
        <v>0</v>
      </c>
      <c r="H69" s="41">
        <f t="shared" si="1"/>
        <v>0</v>
      </c>
    </row>
    <row r="70" spans="1:8" ht="40.5" x14ac:dyDescent="0.25">
      <c r="A70" s="36" t="s">
        <v>78</v>
      </c>
      <c r="B70" s="37" t="s">
        <v>17</v>
      </c>
      <c r="C70" s="37" t="s">
        <v>50</v>
      </c>
      <c r="D70" s="38" t="s">
        <v>60</v>
      </c>
      <c r="E70" s="42">
        <v>1</v>
      </c>
      <c r="F70" s="37">
        <v>1</v>
      </c>
      <c r="G70" s="40">
        <v>0</v>
      </c>
      <c r="H70" s="41">
        <f t="shared" si="1"/>
        <v>0</v>
      </c>
    </row>
    <row r="71" spans="1:8" x14ac:dyDescent="0.25">
      <c r="A71" s="36" t="s">
        <v>78</v>
      </c>
      <c r="B71" s="37" t="s">
        <v>32</v>
      </c>
      <c r="C71" s="37" t="s">
        <v>16</v>
      </c>
      <c r="D71" s="38" t="s">
        <v>33</v>
      </c>
      <c r="E71" s="37">
        <v>10</v>
      </c>
      <c r="F71" s="37">
        <v>2</v>
      </c>
      <c r="G71" s="40">
        <v>0</v>
      </c>
      <c r="H71" s="41">
        <f t="shared" si="1"/>
        <v>0</v>
      </c>
    </row>
    <row r="72" spans="1:8" ht="40.5" x14ac:dyDescent="0.25">
      <c r="A72" s="36" t="s">
        <v>78</v>
      </c>
      <c r="B72" s="37" t="s">
        <v>32</v>
      </c>
      <c r="C72" s="37" t="s">
        <v>6</v>
      </c>
      <c r="D72" s="38" t="s">
        <v>15</v>
      </c>
      <c r="E72" s="37">
        <v>1</v>
      </c>
      <c r="F72" s="37">
        <v>2</v>
      </c>
      <c r="G72" s="40">
        <v>0</v>
      </c>
      <c r="H72" s="41">
        <f t="shared" si="1"/>
        <v>0</v>
      </c>
    </row>
    <row r="73" spans="1:8" ht="108" x14ac:dyDescent="0.25">
      <c r="A73" s="36" t="s">
        <v>78</v>
      </c>
      <c r="B73" s="37" t="s">
        <v>32</v>
      </c>
      <c r="C73" s="37" t="s">
        <v>9</v>
      </c>
      <c r="D73" s="38" t="s">
        <v>20</v>
      </c>
      <c r="E73" s="43">
        <v>2</v>
      </c>
      <c r="F73" s="37">
        <v>2</v>
      </c>
      <c r="G73" s="40">
        <v>0</v>
      </c>
      <c r="H73" s="41">
        <f t="shared" si="1"/>
        <v>0</v>
      </c>
    </row>
    <row r="74" spans="1:8" ht="40.5" x14ac:dyDescent="0.25">
      <c r="A74" s="36" t="s">
        <v>78</v>
      </c>
      <c r="B74" s="37" t="s">
        <v>32</v>
      </c>
      <c r="C74" s="37" t="s">
        <v>50</v>
      </c>
      <c r="D74" s="38" t="s">
        <v>61</v>
      </c>
      <c r="E74" s="37">
        <v>1</v>
      </c>
      <c r="F74" s="37">
        <v>2</v>
      </c>
      <c r="G74" s="40">
        <v>0</v>
      </c>
      <c r="H74" s="41">
        <f t="shared" si="1"/>
        <v>0</v>
      </c>
    </row>
    <row r="75" spans="1:8" ht="27" x14ac:dyDescent="0.25">
      <c r="A75" s="36" t="s">
        <v>78</v>
      </c>
      <c r="B75" s="37" t="s">
        <v>32</v>
      </c>
      <c r="C75" s="37" t="s">
        <v>53</v>
      </c>
      <c r="D75" s="38" t="s">
        <v>70</v>
      </c>
      <c r="E75" s="37">
        <v>2</v>
      </c>
      <c r="F75" s="37">
        <v>2</v>
      </c>
      <c r="G75" s="40">
        <v>0</v>
      </c>
      <c r="H75" s="41">
        <f t="shared" si="1"/>
        <v>0</v>
      </c>
    </row>
    <row r="76" spans="1:8" x14ac:dyDescent="0.25">
      <c r="A76" s="36" t="s">
        <v>78</v>
      </c>
      <c r="B76" s="37" t="s">
        <v>32</v>
      </c>
      <c r="C76" s="37" t="s">
        <v>54</v>
      </c>
      <c r="D76" s="38" t="s">
        <v>55</v>
      </c>
      <c r="E76" s="39">
        <v>10</v>
      </c>
      <c r="F76" s="37">
        <v>2</v>
      </c>
      <c r="G76" s="40">
        <v>0</v>
      </c>
      <c r="H76" s="41">
        <f t="shared" si="1"/>
        <v>0</v>
      </c>
    </row>
    <row r="77" spans="1:8" x14ac:dyDescent="0.25">
      <c r="A77" s="36" t="s">
        <v>78</v>
      </c>
      <c r="B77" s="37" t="s">
        <v>32</v>
      </c>
      <c r="C77" s="37" t="s">
        <v>49</v>
      </c>
      <c r="D77" s="38" t="s">
        <v>56</v>
      </c>
      <c r="E77" s="39">
        <v>40</v>
      </c>
      <c r="F77" s="37">
        <v>2</v>
      </c>
      <c r="G77" s="40">
        <v>0</v>
      </c>
      <c r="H77" s="41">
        <f t="shared" si="1"/>
        <v>0</v>
      </c>
    </row>
    <row r="78" spans="1:8" x14ac:dyDescent="0.25">
      <c r="A78" s="36" t="s">
        <v>78</v>
      </c>
      <c r="B78" s="37" t="s">
        <v>32</v>
      </c>
      <c r="C78" s="37" t="s">
        <v>62</v>
      </c>
      <c r="D78" s="38" t="s">
        <v>63</v>
      </c>
      <c r="E78" s="37">
        <v>5</v>
      </c>
      <c r="F78" s="37">
        <v>2</v>
      </c>
      <c r="G78" s="40">
        <v>0</v>
      </c>
      <c r="H78" s="41">
        <f t="shared" si="1"/>
        <v>0</v>
      </c>
    </row>
    <row r="79" spans="1:8" x14ac:dyDescent="0.25">
      <c r="A79" s="36" t="s">
        <v>78</v>
      </c>
      <c r="B79" s="37" t="s">
        <v>32</v>
      </c>
      <c r="C79" s="37" t="s">
        <v>62</v>
      </c>
      <c r="D79" s="38" t="s">
        <v>64</v>
      </c>
      <c r="E79" s="37">
        <v>3</v>
      </c>
      <c r="F79" s="37">
        <v>2</v>
      </c>
      <c r="G79" s="40">
        <v>0</v>
      </c>
      <c r="H79" s="41">
        <f t="shared" si="1"/>
        <v>0</v>
      </c>
    </row>
    <row r="80" spans="1:8" x14ac:dyDescent="0.25">
      <c r="A80" s="36" t="s">
        <v>78</v>
      </c>
      <c r="B80" s="37" t="s">
        <v>32</v>
      </c>
      <c r="C80" s="37" t="s">
        <v>35</v>
      </c>
      <c r="D80" s="38" t="s">
        <v>38</v>
      </c>
      <c r="E80" s="39">
        <v>8</v>
      </c>
      <c r="F80" s="37">
        <v>2</v>
      </c>
      <c r="G80" s="40">
        <v>0</v>
      </c>
      <c r="H80" s="41">
        <f t="shared" si="1"/>
        <v>0</v>
      </c>
    </row>
    <row r="81" spans="1:8" ht="27" x14ac:dyDescent="0.25">
      <c r="A81" s="36" t="s">
        <v>78</v>
      </c>
      <c r="B81" s="37" t="s">
        <v>32</v>
      </c>
      <c r="C81" s="37" t="s">
        <v>35</v>
      </c>
      <c r="D81" s="38" t="s">
        <v>37</v>
      </c>
      <c r="E81" s="39">
        <v>1</v>
      </c>
      <c r="F81" s="37">
        <v>2</v>
      </c>
      <c r="G81" s="40">
        <v>0</v>
      </c>
      <c r="H81" s="41">
        <f t="shared" si="1"/>
        <v>0</v>
      </c>
    </row>
    <row r="82" spans="1:8" x14ac:dyDescent="0.25">
      <c r="A82" s="36" t="s">
        <v>78</v>
      </c>
      <c r="B82" s="37" t="s">
        <v>32</v>
      </c>
      <c r="C82" s="37" t="s">
        <v>35</v>
      </c>
      <c r="D82" s="38" t="s">
        <v>65</v>
      </c>
      <c r="E82" s="39">
        <v>4</v>
      </c>
      <c r="F82" s="37">
        <v>2</v>
      </c>
      <c r="G82" s="40">
        <v>0</v>
      </c>
      <c r="H82" s="41">
        <f>E82*F82*G82</f>
        <v>0</v>
      </c>
    </row>
    <row r="83" spans="1:8" x14ac:dyDescent="0.25">
      <c r="A83" s="36" t="s">
        <v>78</v>
      </c>
      <c r="B83" s="37" t="s">
        <v>32</v>
      </c>
      <c r="C83" s="37" t="s">
        <v>7</v>
      </c>
      <c r="D83" s="38" t="s">
        <v>8</v>
      </c>
      <c r="E83" s="37">
        <v>1</v>
      </c>
      <c r="F83" s="37">
        <v>2</v>
      </c>
      <c r="G83" s="40">
        <v>0</v>
      </c>
      <c r="H83" s="41">
        <f t="shared" si="1"/>
        <v>0</v>
      </c>
    </row>
    <row r="84" spans="1:8" ht="67.5" x14ac:dyDescent="0.25">
      <c r="A84" s="36" t="s">
        <v>78</v>
      </c>
      <c r="B84" s="37" t="s">
        <v>32</v>
      </c>
      <c r="C84" s="37" t="s">
        <v>29</v>
      </c>
      <c r="D84" s="38" t="s">
        <v>30</v>
      </c>
      <c r="E84" s="37">
        <v>1</v>
      </c>
      <c r="F84" s="37">
        <v>2</v>
      </c>
      <c r="G84" s="40">
        <v>0</v>
      </c>
      <c r="H84" s="41">
        <f t="shared" si="1"/>
        <v>0</v>
      </c>
    </row>
    <row r="85" spans="1:8" ht="27" x14ac:dyDescent="0.25">
      <c r="A85" s="36" t="s">
        <v>78</v>
      </c>
      <c r="B85" s="37" t="s">
        <v>68</v>
      </c>
      <c r="C85" s="37" t="s">
        <v>35</v>
      </c>
      <c r="D85" s="38" t="s">
        <v>69</v>
      </c>
      <c r="E85" s="39">
        <v>2</v>
      </c>
      <c r="F85" s="37">
        <v>2</v>
      </c>
      <c r="G85" s="40">
        <v>0</v>
      </c>
      <c r="H85" s="41">
        <f t="shared" si="1"/>
        <v>0</v>
      </c>
    </row>
    <row r="86" spans="1:8" x14ac:dyDescent="0.25">
      <c r="A86" s="36" t="s">
        <v>77</v>
      </c>
      <c r="B86" s="37" t="s">
        <v>10</v>
      </c>
      <c r="C86" s="37" t="s">
        <v>87</v>
      </c>
      <c r="D86" s="38" t="s">
        <v>96</v>
      </c>
      <c r="E86" s="39">
        <v>1</v>
      </c>
      <c r="F86" s="37">
        <v>2</v>
      </c>
      <c r="G86" s="40">
        <v>0</v>
      </c>
      <c r="H86" s="41">
        <f t="shared" si="1"/>
        <v>0</v>
      </c>
    </row>
    <row r="87" spans="1:8" x14ac:dyDescent="0.25">
      <c r="A87" s="36" t="s">
        <v>78</v>
      </c>
      <c r="B87" s="37" t="s">
        <v>10</v>
      </c>
      <c r="C87" s="37" t="s">
        <v>87</v>
      </c>
      <c r="D87" s="38" t="s">
        <v>96</v>
      </c>
      <c r="E87" s="39">
        <v>1</v>
      </c>
      <c r="F87" s="37">
        <v>2</v>
      </c>
      <c r="G87" s="40">
        <v>0</v>
      </c>
      <c r="H87" s="41">
        <f t="shared" si="1"/>
        <v>0</v>
      </c>
    </row>
    <row r="88" spans="1:8" x14ac:dyDescent="0.25">
      <c r="A88" s="36" t="s">
        <v>77</v>
      </c>
      <c r="B88" s="37" t="s">
        <v>10</v>
      </c>
      <c r="C88" s="37" t="s">
        <v>88</v>
      </c>
      <c r="D88" s="38" t="s">
        <v>89</v>
      </c>
      <c r="E88" s="39">
        <v>3</v>
      </c>
      <c r="F88" s="37">
        <v>1</v>
      </c>
      <c r="G88" s="40">
        <v>0</v>
      </c>
      <c r="H88" s="41">
        <f t="shared" si="1"/>
        <v>0</v>
      </c>
    </row>
    <row r="89" spans="1:8" x14ac:dyDescent="0.25">
      <c r="A89" s="36" t="s">
        <v>78</v>
      </c>
      <c r="B89" s="37" t="s">
        <v>10</v>
      </c>
      <c r="C89" s="37" t="s">
        <v>88</v>
      </c>
      <c r="D89" s="38" t="s">
        <v>89</v>
      </c>
      <c r="E89" s="39">
        <v>3</v>
      </c>
      <c r="F89" s="37">
        <v>1</v>
      </c>
      <c r="G89" s="40">
        <v>0</v>
      </c>
      <c r="H89" s="41">
        <f t="shared" si="1"/>
        <v>0</v>
      </c>
    </row>
    <row r="90" spans="1:8" x14ac:dyDescent="0.25">
      <c r="A90" s="36"/>
      <c r="B90" s="23"/>
      <c r="C90" s="23"/>
      <c r="D90" s="44"/>
      <c r="E90" s="23"/>
      <c r="F90" s="23"/>
      <c r="G90" s="6" t="s">
        <v>86</v>
      </c>
      <c r="H90" s="6">
        <f>SUM(H9:H89)</f>
        <v>0</v>
      </c>
    </row>
    <row r="91" spans="1:8" x14ac:dyDescent="0.25">
      <c r="G91" s="26">
        <v>0</v>
      </c>
    </row>
    <row r="92" spans="1:8" x14ac:dyDescent="0.25">
      <c r="C92" s="25"/>
    </row>
    <row r="93" spans="1:8" x14ac:dyDescent="0.25">
      <c r="C93" s="25"/>
    </row>
    <row r="94" spans="1:8" x14ac:dyDescent="0.25">
      <c r="C94" s="25"/>
    </row>
    <row r="95" spans="1:8" x14ac:dyDescent="0.25">
      <c r="C95" s="25"/>
    </row>
    <row r="96" spans="1:8"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sheetData>
  <autoFilter ref="A8:H90" xr:uid="{8A5E238B-33B6-42AB-BE85-C65633511DE8}"/>
  <mergeCells count="1">
    <mergeCell ref="A7:H7"/>
  </mergeCells>
  <pageMargins left="0.511811024" right="0.511811024" top="0.78740157499999996" bottom="0.78740157499999996" header="0.31496062000000002" footer="0.31496062000000002"/>
  <legacyDrawing r:id="rId1"/>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4377DD-E4F3-4390-B9FF-EA5AE5D2340A}">
  <dimension ref="A1:H197"/>
  <sheetViews>
    <sheetView topLeftCell="A116" zoomScale="80" zoomScaleNormal="80" workbookViewId="0">
      <selection activeCell="I116" sqref="I1:I1048576"/>
    </sheetView>
  </sheetViews>
  <sheetFormatPr defaultColWidth="9.1796875" defaultRowHeight="13.5" x14ac:dyDescent="0.25"/>
  <cols>
    <col min="1" max="1" width="54" style="27" bestFit="1" customWidth="1"/>
    <col min="2" max="2" width="67.54296875"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84</v>
      </c>
      <c r="C1" s="24"/>
      <c r="D1" s="25"/>
      <c r="E1" s="25"/>
      <c r="F1" s="25"/>
      <c r="G1" s="25"/>
    </row>
    <row r="2" spans="1:8" x14ac:dyDescent="0.25">
      <c r="A2" s="29" t="s">
        <v>81</v>
      </c>
      <c r="B2" s="30" t="s">
        <v>137</v>
      </c>
      <c r="C2" s="24"/>
      <c r="D2" s="25"/>
      <c r="E2" s="25"/>
      <c r="F2" s="25"/>
      <c r="G2" s="25"/>
    </row>
    <row r="3" spans="1:8" x14ac:dyDescent="0.25">
      <c r="A3" s="29" t="s">
        <v>108</v>
      </c>
      <c r="B3" s="30" t="s">
        <v>137</v>
      </c>
      <c r="C3" s="24"/>
      <c r="D3" s="25"/>
      <c r="E3" s="25"/>
      <c r="F3" s="25"/>
      <c r="G3" s="25"/>
    </row>
    <row r="4" spans="1:8" x14ac:dyDescent="0.25">
      <c r="A4" s="29" t="s">
        <v>129</v>
      </c>
      <c r="B4" s="30" t="s">
        <v>138</v>
      </c>
      <c r="C4" s="24"/>
      <c r="D4" s="25"/>
      <c r="E4" s="25"/>
      <c r="F4" s="25"/>
      <c r="G4" s="25"/>
    </row>
    <row r="5" spans="1:8" x14ac:dyDescent="0.25">
      <c r="A5" s="29" t="s">
        <v>130</v>
      </c>
      <c r="B5" s="30" t="s">
        <v>138</v>
      </c>
      <c r="C5" s="24"/>
      <c r="D5" s="25"/>
      <c r="E5" s="25"/>
      <c r="F5" s="25"/>
      <c r="G5" s="25"/>
    </row>
    <row r="6" spans="1:8" x14ac:dyDescent="0.25">
      <c r="A6" s="29" t="s">
        <v>131</v>
      </c>
      <c r="B6" s="30" t="s">
        <v>138</v>
      </c>
      <c r="C6" s="24"/>
      <c r="D6" s="25"/>
      <c r="E6" s="25"/>
      <c r="F6" s="25"/>
      <c r="G6" s="25"/>
    </row>
    <row r="7" spans="1:8" x14ac:dyDescent="0.25">
      <c r="A7" s="22" t="s">
        <v>82</v>
      </c>
      <c r="B7" s="30">
        <v>3</v>
      </c>
      <c r="D7" s="25"/>
      <c r="E7" s="25"/>
      <c r="F7" s="25"/>
      <c r="G7" s="25"/>
    </row>
    <row r="8" spans="1:8" x14ac:dyDescent="0.25">
      <c r="A8" s="82" t="s">
        <v>80</v>
      </c>
      <c r="B8" s="82"/>
      <c r="C8" s="82"/>
      <c r="D8" s="82"/>
      <c r="E8" s="82"/>
      <c r="F8" s="82"/>
      <c r="G8" s="82"/>
      <c r="H8" s="82"/>
    </row>
    <row r="9" spans="1:8" ht="13.5" customHeight="1" x14ac:dyDescent="0.25">
      <c r="A9" s="31" t="s">
        <v>0</v>
      </c>
      <c r="B9" s="31" t="s">
        <v>75</v>
      </c>
      <c r="C9" s="31" t="s">
        <v>1</v>
      </c>
      <c r="D9" s="32" t="s">
        <v>2</v>
      </c>
      <c r="E9" s="33" t="s">
        <v>3</v>
      </c>
      <c r="F9" s="31" t="s">
        <v>4</v>
      </c>
      <c r="G9" s="34" t="s">
        <v>74</v>
      </c>
      <c r="H9" s="35" t="s">
        <v>5</v>
      </c>
    </row>
    <row r="10" spans="1:8" ht="27" x14ac:dyDescent="0.25">
      <c r="A10" s="36" t="s">
        <v>77</v>
      </c>
      <c r="B10" s="37" t="s">
        <v>10</v>
      </c>
      <c r="C10" s="37" t="s">
        <v>45</v>
      </c>
      <c r="D10" s="38" t="s">
        <v>46</v>
      </c>
      <c r="E10" s="39">
        <v>4</v>
      </c>
      <c r="F10" s="37">
        <v>2</v>
      </c>
      <c r="G10" s="40">
        <v>0</v>
      </c>
      <c r="H10" s="41">
        <f t="shared" ref="H10:H73" si="0">E10*F10*G10</f>
        <v>0</v>
      </c>
    </row>
    <row r="11" spans="1:8" ht="67.5" x14ac:dyDescent="0.25">
      <c r="A11" s="36" t="s">
        <v>77</v>
      </c>
      <c r="B11" s="37" t="s">
        <v>10</v>
      </c>
      <c r="C11" s="37" t="s">
        <v>47</v>
      </c>
      <c r="D11" s="38" t="s">
        <v>48</v>
      </c>
      <c r="E11" s="39">
        <v>1</v>
      </c>
      <c r="F11" s="37">
        <v>1</v>
      </c>
      <c r="G11" s="40">
        <v>0</v>
      </c>
      <c r="H11" s="41">
        <f t="shared" si="0"/>
        <v>0</v>
      </c>
    </row>
    <row r="12" spans="1:8" ht="27" x14ac:dyDescent="0.25">
      <c r="A12" s="36" t="s">
        <v>77</v>
      </c>
      <c r="B12" s="37" t="s">
        <v>10</v>
      </c>
      <c r="C12" s="37" t="s">
        <v>11</v>
      </c>
      <c r="D12" s="38" t="s">
        <v>12</v>
      </c>
      <c r="E12" s="39">
        <v>25</v>
      </c>
      <c r="F12" s="37">
        <v>1</v>
      </c>
      <c r="G12" s="40">
        <v>0</v>
      </c>
      <c r="H12" s="41">
        <f t="shared" si="0"/>
        <v>0</v>
      </c>
    </row>
    <row r="13" spans="1:8" ht="27" x14ac:dyDescent="0.25">
      <c r="A13" s="36" t="s">
        <v>77</v>
      </c>
      <c r="B13" s="37" t="s">
        <v>19</v>
      </c>
      <c r="C13" s="37" t="s">
        <v>53</v>
      </c>
      <c r="D13" s="38" t="s">
        <v>70</v>
      </c>
      <c r="E13" s="39">
        <v>1</v>
      </c>
      <c r="F13" s="37">
        <v>2</v>
      </c>
      <c r="G13" s="40">
        <v>0</v>
      </c>
      <c r="H13" s="41">
        <f t="shared" si="0"/>
        <v>0</v>
      </c>
    </row>
    <row r="14" spans="1:8" ht="135" x14ac:dyDescent="0.25">
      <c r="A14" s="36" t="s">
        <v>77</v>
      </c>
      <c r="B14" s="37" t="s">
        <v>26</v>
      </c>
      <c r="C14" s="37" t="s">
        <v>58</v>
      </c>
      <c r="D14" s="38" t="s">
        <v>59</v>
      </c>
      <c r="E14" s="39">
        <v>1</v>
      </c>
      <c r="F14" s="39">
        <v>1</v>
      </c>
      <c r="G14" s="40">
        <v>0</v>
      </c>
      <c r="H14" s="41">
        <f t="shared" si="0"/>
        <v>0</v>
      </c>
    </row>
    <row r="15" spans="1:8" ht="27" x14ac:dyDescent="0.25">
      <c r="A15" s="36" t="s">
        <v>77</v>
      </c>
      <c r="B15" s="37" t="s">
        <v>57</v>
      </c>
      <c r="C15" s="37" t="s">
        <v>53</v>
      </c>
      <c r="D15" s="38" t="s">
        <v>70</v>
      </c>
      <c r="E15" s="39">
        <v>1</v>
      </c>
      <c r="F15" s="39">
        <v>2</v>
      </c>
      <c r="G15" s="40">
        <v>0</v>
      </c>
      <c r="H15" s="41">
        <f t="shared" si="0"/>
        <v>0</v>
      </c>
    </row>
    <row r="16" spans="1:8" x14ac:dyDescent="0.25">
      <c r="A16" s="36" t="s">
        <v>77</v>
      </c>
      <c r="B16" s="37" t="s">
        <v>57</v>
      </c>
      <c r="C16" s="37" t="s">
        <v>54</v>
      </c>
      <c r="D16" s="38" t="s">
        <v>55</v>
      </c>
      <c r="E16" s="39">
        <v>1</v>
      </c>
      <c r="F16" s="39">
        <v>2</v>
      </c>
      <c r="G16" s="40">
        <v>0</v>
      </c>
      <c r="H16" s="41">
        <f t="shared" si="0"/>
        <v>0</v>
      </c>
    </row>
    <row r="17" spans="1:8" x14ac:dyDescent="0.25">
      <c r="A17" s="36" t="s">
        <v>77</v>
      </c>
      <c r="B17" s="37" t="s">
        <v>57</v>
      </c>
      <c r="C17" s="37" t="s">
        <v>49</v>
      </c>
      <c r="D17" s="38" t="s">
        <v>56</v>
      </c>
      <c r="E17" s="39">
        <v>4</v>
      </c>
      <c r="F17" s="39">
        <v>2</v>
      </c>
      <c r="G17" s="40">
        <v>0</v>
      </c>
      <c r="H17" s="41">
        <f t="shared" si="0"/>
        <v>0</v>
      </c>
    </row>
    <row r="18" spans="1:8" x14ac:dyDescent="0.25">
      <c r="A18" s="36" t="s">
        <v>77</v>
      </c>
      <c r="B18" s="37" t="s">
        <v>17</v>
      </c>
      <c r="C18" s="37" t="s">
        <v>54</v>
      </c>
      <c r="D18" s="38" t="s">
        <v>55</v>
      </c>
      <c r="E18" s="39">
        <v>1</v>
      </c>
      <c r="F18" s="37">
        <v>1</v>
      </c>
      <c r="G18" s="40">
        <v>0</v>
      </c>
      <c r="H18" s="41">
        <f t="shared" si="0"/>
        <v>0</v>
      </c>
    </row>
    <row r="19" spans="1:8" x14ac:dyDescent="0.25">
      <c r="A19" s="36" t="s">
        <v>77</v>
      </c>
      <c r="B19" s="37" t="s">
        <v>17</v>
      </c>
      <c r="C19" s="37" t="s">
        <v>49</v>
      </c>
      <c r="D19" s="38" t="s">
        <v>56</v>
      </c>
      <c r="E19" s="39">
        <v>4</v>
      </c>
      <c r="F19" s="37">
        <v>1</v>
      </c>
      <c r="G19" s="40">
        <v>0</v>
      </c>
      <c r="H19" s="41">
        <f t="shared" si="0"/>
        <v>0</v>
      </c>
    </row>
    <row r="20" spans="1:8" ht="27" x14ac:dyDescent="0.25">
      <c r="A20" s="36" t="s">
        <v>77</v>
      </c>
      <c r="B20" s="37" t="s">
        <v>17</v>
      </c>
      <c r="C20" s="37" t="s">
        <v>16</v>
      </c>
      <c r="D20" s="38" t="s">
        <v>18</v>
      </c>
      <c r="E20" s="37">
        <v>1</v>
      </c>
      <c r="F20" s="37">
        <v>1</v>
      </c>
      <c r="G20" s="40">
        <v>0</v>
      </c>
      <c r="H20" s="41">
        <f t="shared" si="0"/>
        <v>0</v>
      </c>
    </row>
    <row r="21" spans="1:8" ht="40.5" x14ac:dyDescent="0.25">
      <c r="A21" s="36" t="s">
        <v>77</v>
      </c>
      <c r="B21" s="37" t="s">
        <v>17</v>
      </c>
      <c r="C21" s="37" t="s">
        <v>50</v>
      </c>
      <c r="D21" s="38" t="s">
        <v>60</v>
      </c>
      <c r="E21" s="42">
        <v>1</v>
      </c>
      <c r="F21" s="37">
        <v>1</v>
      </c>
      <c r="G21" s="40">
        <v>0</v>
      </c>
      <c r="H21" s="41">
        <f t="shared" si="0"/>
        <v>0</v>
      </c>
    </row>
    <row r="22" spans="1:8" ht="40.5" x14ac:dyDescent="0.25">
      <c r="A22" s="36" t="s">
        <v>77</v>
      </c>
      <c r="B22" s="37" t="s">
        <v>26</v>
      </c>
      <c r="C22" s="37" t="s">
        <v>50</v>
      </c>
      <c r="D22" s="38" t="s">
        <v>61</v>
      </c>
      <c r="E22" s="37">
        <v>1</v>
      </c>
      <c r="F22" s="37">
        <v>2</v>
      </c>
      <c r="G22" s="40">
        <v>0</v>
      </c>
      <c r="H22" s="41">
        <f t="shared" si="0"/>
        <v>0</v>
      </c>
    </row>
    <row r="23" spans="1:8" ht="40.5" x14ac:dyDescent="0.25">
      <c r="A23" s="36" t="s">
        <v>77</v>
      </c>
      <c r="B23" s="37" t="s">
        <v>26</v>
      </c>
      <c r="C23" s="37" t="s">
        <v>6</v>
      </c>
      <c r="D23" s="38" t="s">
        <v>15</v>
      </c>
      <c r="E23" s="37">
        <v>1</v>
      </c>
      <c r="F23" s="37">
        <v>2</v>
      </c>
      <c r="G23" s="40">
        <v>0</v>
      </c>
      <c r="H23" s="41">
        <f t="shared" si="0"/>
        <v>0</v>
      </c>
    </row>
    <row r="24" spans="1:8" ht="108" x14ac:dyDescent="0.25">
      <c r="A24" s="36" t="s">
        <v>77</v>
      </c>
      <c r="B24" s="37" t="s">
        <v>26</v>
      </c>
      <c r="C24" s="37" t="s">
        <v>9</v>
      </c>
      <c r="D24" s="38" t="s">
        <v>20</v>
      </c>
      <c r="E24" s="37">
        <v>3</v>
      </c>
      <c r="F24" s="37">
        <v>2</v>
      </c>
      <c r="G24" s="40">
        <v>0</v>
      </c>
      <c r="H24" s="41">
        <f t="shared" si="0"/>
        <v>0</v>
      </c>
    </row>
    <row r="25" spans="1:8" x14ac:dyDescent="0.25">
      <c r="A25" s="36" t="s">
        <v>77</v>
      </c>
      <c r="B25" s="37" t="s">
        <v>26</v>
      </c>
      <c r="C25" s="37" t="s">
        <v>7</v>
      </c>
      <c r="D25" s="38" t="s">
        <v>8</v>
      </c>
      <c r="E25" s="37">
        <v>1</v>
      </c>
      <c r="F25" s="37">
        <v>2</v>
      </c>
      <c r="G25" s="40">
        <v>0</v>
      </c>
      <c r="H25" s="41">
        <f t="shared" si="0"/>
        <v>0</v>
      </c>
    </row>
    <row r="26" spans="1:8" ht="216" x14ac:dyDescent="0.25">
      <c r="A26" s="36" t="s">
        <v>77</v>
      </c>
      <c r="B26" s="37" t="s">
        <v>26</v>
      </c>
      <c r="C26" s="37" t="s">
        <v>27</v>
      </c>
      <c r="D26" s="38" t="s">
        <v>71</v>
      </c>
      <c r="E26" s="37">
        <v>1</v>
      </c>
      <c r="F26" s="37">
        <v>2</v>
      </c>
      <c r="G26" s="40">
        <v>0</v>
      </c>
      <c r="H26" s="41">
        <f t="shared" si="0"/>
        <v>0</v>
      </c>
    </row>
    <row r="27" spans="1:8" ht="27" x14ac:dyDescent="0.25">
      <c r="A27" s="36" t="s">
        <v>77</v>
      </c>
      <c r="B27" s="37" t="s">
        <v>26</v>
      </c>
      <c r="C27" s="37" t="s">
        <v>16</v>
      </c>
      <c r="D27" s="38" t="s">
        <v>28</v>
      </c>
      <c r="E27" s="37">
        <v>10</v>
      </c>
      <c r="F27" s="37">
        <v>2</v>
      </c>
      <c r="G27" s="40">
        <v>0</v>
      </c>
      <c r="H27" s="41">
        <f t="shared" si="0"/>
        <v>0</v>
      </c>
    </row>
    <row r="28" spans="1:8" ht="67.5" x14ac:dyDescent="0.25">
      <c r="A28" s="36" t="s">
        <v>77</v>
      </c>
      <c r="B28" s="37" t="s">
        <v>26</v>
      </c>
      <c r="C28" s="37" t="s">
        <v>29</v>
      </c>
      <c r="D28" s="38" t="s">
        <v>30</v>
      </c>
      <c r="E28" s="37">
        <v>1</v>
      </c>
      <c r="F28" s="37">
        <v>2</v>
      </c>
      <c r="G28" s="40">
        <v>0</v>
      </c>
      <c r="H28" s="41">
        <f t="shared" si="0"/>
        <v>0</v>
      </c>
    </row>
    <row r="29" spans="1:8" ht="27" x14ac:dyDescent="0.25">
      <c r="A29" s="36" t="s">
        <v>77</v>
      </c>
      <c r="B29" s="37" t="s">
        <v>26</v>
      </c>
      <c r="C29" s="37" t="s">
        <v>53</v>
      </c>
      <c r="D29" s="38" t="s">
        <v>70</v>
      </c>
      <c r="E29" s="37">
        <v>3</v>
      </c>
      <c r="F29" s="37">
        <v>2</v>
      </c>
      <c r="G29" s="40">
        <v>0</v>
      </c>
      <c r="H29" s="41">
        <f t="shared" si="0"/>
        <v>0</v>
      </c>
    </row>
    <row r="30" spans="1:8" x14ac:dyDescent="0.25">
      <c r="A30" s="36" t="s">
        <v>77</v>
      </c>
      <c r="B30" s="37" t="s">
        <v>26</v>
      </c>
      <c r="C30" s="37" t="s">
        <v>54</v>
      </c>
      <c r="D30" s="38" t="s">
        <v>55</v>
      </c>
      <c r="E30" s="37">
        <v>20</v>
      </c>
      <c r="F30" s="37">
        <v>2</v>
      </c>
      <c r="G30" s="40">
        <v>0</v>
      </c>
      <c r="H30" s="41">
        <f t="shared" si="0"/>
        <v>0</v>
      </c>
    </row>
    <row r="31" spans="1:8" x14ac:dyDescent="0.25">
      <c r="A31" s="36" t="s">
        <v>77</v>
      </c>
      <c r="B31" s="37" t="s">
        <v>26</v>
      </c>
      <c r="C31" s="37" t="s">
        <v>49</v>
      </c>
      <c r="D31" s="38" t="s">
        <v>56</v>
      </c>
      <c r="E31" s="37">
        <v>40</v>
      </c>
      <c r="F31" s="37">
        <v>2</v>
      </c>
      <c r="G31" s="40">
        <v>0</v>
      </c>
      <c r="H31" s="41">
        <f t="shared" si="0"/>
        <v>0</v>
      </c>
    </row>
    <row r="32" spans="1:8" ht="54" x14ac:dyDescent="0.25">
      <c r="A32" s="36" t="s">
        <v>77</v>
      </c>
      <c r="B32" s="37" t="s">
        <v>26</v>
      </c>
      <c r="C32" s="37" t="s">
        <v>31</v>
      </c>
      <c r="D32" s="38" t="s">
        <v>72</v>
      </c>
      <c r="E32" s="37">
        <v>200</v>
      </c>
      <c r="F32" s="37">
        <v>1</v>
      </c>
      <c r="G32" s="40">
        <v>0</v>
      </c>
      <c r="H32" s="41">
        <f t="shared" si="0"/>
        <v>0</v>
      </c>
    </row>
    <row r="33" spans="1:8" x14ac:dyDescent="0.25">
      <c r="A33" s="36" t="s">
        <v>77</v>
      </c>
      <c r="B33" s="37" t="s">
        <v>26</v>
      </c>
      <c r="C33" s="37" t="s">
        <v>62</v>
      </c>
      <c r="D33" s="38" t="s">
        <v>63</v>
      </c>
      <c r="E33" s="37">
        <v>10</v>
      </c>
      <c r="F33" s="37">
        <v>2</v>
      </c>
      <c r="G33" s="40">
        <v>0</v>
      </c>
      <c r="H33" s="41">
        <f t="shared" si="0"/>
        <v>0</v>
      </c>
    </row>
    <row r="34" spans="1:8" x14ac:dyDescent="0.25">
      <c r="A34" s="36" t="s">
        <v>77</v>
      </c>
      <c r="B34" s="37" t="s">
        <v>26</v>
      </c>
      <c r="C34" s="37" t="s">
        <v>62</v>
      </c>
      <c r="D34" s="38" t="s">
        <v>64</v>
      </c>
      <c r="E34" s="37">
        <v>4</v>
      </c>
      <c r="F34" s="37">
        <v>2</v>
      </c>
      <c r="G34" s="40">
        <v>0</v>
      </c>
      <c r="H34" s="41">
        <f t="shared" si="0"/>
        <v>0</v>
      </c>
    </row>
    <row r="35" spans="1:8" ht="27" x14ac:dyDescent="0.25">
      <c r="A35" s="36" t="s">
        <v>77</v>
      </c>
      <c r="B35" s="37" t="s">
        <v>26</v>
      </c>
      <c r="C35" s="37" t="s">
        <v>35</v>
      </c>
      <c r="D35" s="38" t="s">
        <v>37</v>
      </c>
      <c r="E35" s="39">
        <v>3</v>
      </c>
      <c r="F35" s="37">
        <v>2</v>
      </c>
      <c r="G35" s="40">
        <v>0</v>
      </c>
      <c r="H35" s="41">
        <f t="shared" si="0"/>
        <v>0</v>
      </c>
    </row>
    <row r="36" spans="1:8" x14ac:dyDescent="0.25">
      <c r="A36" s="36" t="s">
        <v>77</v>
      </c>
      <c r="B36" s="37" t="s">
        <v>26</v>
      </c>
      <c r="C36" s="37" t="s">
        <v>35</v>
      </c>
      <c r="D36" s="38" t="s">
        <v>38</v>
      </c>
      <c r="E36" s="39">
        <v>8</v>
      </c>
      <c r="F36" s="37">
        <v>2</v>
      </c>
      <c r="G36" s="40">
        <v>0</v>
      </c>
      <c r="H36" s="41">
        <f t="shared" si="0"/>
        <v>0</v>
      </c>
    </row>
    <row r="37" spans="1:8" ht="27" x14ac:dyDescent="0.25">
      <c r="A37" s="36" t="s">
        <v>77</v>
      </c>
      <c r="B37" s="37" t="s">
        <v>68</v>
      </c>
      <c r="C37" s="37" t="s">
        <v>35</v>
      </c>
      <c r="D37" s="38" t="s">
        <v>69</v>
      </c>
      <c r="E37" s="39">
        <v>2</v>
      </c>
      <c r="F37" s="37">
        <v>2</v>
      </c>
      <c r="G37" s="40">
        <v>0</v>
      </c>
      <c r="H37" s="41">
        <f t="shared" si="0"/>
        <v>0</v>
      </c>
    </row>
    <row r="38" spans="1:8" ht="27" x14ac:dyDescent="0.25">
      <c r="A38" s="36" t="s">
        <v>77</v>
      </c>
      <c r="B38" s="37" t="s">
        <v>10</v>
      </c>
      <c r="C38" s="37" t="s">
        <v>43</v>
      </c>
      <c r="D38" s="38" t="s">
        <v>85</v>
      </c>
      <c r="E38" s="39">
        <v>1100</v>
      </c>
      <c r="F38" s="37">
        <v>1</v>
      </c>
      <c r="G38" s="40">
        <v>0</v>
      </c>
      <c r="H38" s="41">
        <f t="shared" si="0"/>
        <v>0</v>
      </c>
    </row>
    <row r="39" spans="1:8" ht="27" x14ac:dyDescent="0.25">
      <c r="A39" s="36" t="s">
        <v>76</v>
      </c>
      <c r="B39" s="37" t="s">
        <v>10</v>
      </c>
      <c r="C39" s="37" t="s">
        <v>44</v>
      </c>
      <c r="D39" s="38" t="s">
        <v>90</v>
      </c>
      <c r="E39" s="39">
        <v>1</v>
      </c>
      <c r="F39" s="37">
        <v>2</v>
      </c>
      <c r="G39" s="40">
        <v>0</v>
      </c>
      <c r="H39" s="41">
        <f t="shared" si="0"/>
        <v>0</v>
      </c>
    </row>
    <row r="40" spans="1:8" ht="54" x14ac:dyDescent="0.25">
      <c r="A40" s="36" t="s">
        <v>76</v>
      </c>
      <c r="B40" s="37" t="s">
        <v>10</v>
      </c>
      <c r="C40" s="42" t="s">
        <v>13</v>
      </c>
      <c r="D40" s="38" t="s">
        <v>14</v>
      </c>
      <c r="E40" s="39">
        <v>1</v>
      </c>
      <c r="F40" s="37">
        <v>1</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76</v>
      </c>
      <c r="B42" s="37" t="s">
        <v>19</v>
      </c>
      <c r="C42" s="37" t="s">
        <v>21</v>
      </c>
      <c r="D42" s="38" t="s">
        <v>22</v>
      </c>
      <c r="E42" s="39">
        <v>1</v>
      </c>
      <c r="F42" s="37">
        <v>2</v>
      </c>
      <c r="G42" s="40">
        <v>0</v>
      </c>
      <c r="H42" s="41">
        <f t="shared" si="0"/>
        <v>0</v>
      </c>
    </row>
    <row r="43" spans="1:8" x14ac:dyDescent="0.25">
      <c r="A43" s="36" t="s">
        <v>77</v>
      </c>
      <c r="B43" s="37" t="s">
        <v>19</v>
      </c>
      <c r="C43" s="37" t="s">
        <v>54</v>
      </c>
      <c r="D43" s="38" t="s">
        <v>55</v>
      </c>
      <c r="E43" s="39">
        <v>4</v>
      </c>
      <c r="F43" s="39">
        <v>2</v>
      </c>
      <c r="G43" s="40">
        <v>0</v>
      </c>
      <c r="H43" s="41">
        <f t="shared" si="0"/>
        <v>0</v>
      </c>
    </row>
    <row r="44" spans="1:8" x14ac:dyDescent="0.25">
      <c r="A44" s="36" t="s">
        <v>78</v>
      </c>
      <c r="B44" s="37" t="s">
        <v>19</v>
      </c>
      <c r="C44" s="37" t="s">
        <v>54</v>
      </c>
      <c r="D44" s="38" t="s">
        <v>55</v>
      </c>
      <c r="E44" s="39">
        <v>4</v>
      </c>
      <c r="F44" s="39">
        <v>2</v>
      </c>
      <c r="G44" s="40">
        <v>0</v>
      </c>
      <c r="H44" s="41">
        <f t="shared" si="0"/>
        <v>0</v>
      </c>
    </row>
    <row r="45" spans="1:8" x14ac:dyDescent="0.25">
      <c r="A45" s="36" t="s">
        <v>79</v>
      </c>
      <c r="B45" s="37" t="s">
        <v>19</v>
      </c>
      <c r="C45" s="37" t="s">
        <v>54</v>
      </c>
      <c r="D45" s="38" t="s">
        <v>55</v>
      </c>
      <c r="E45" s="39">
        <v>4</v>
      </c>
      <c r="F45" s="39">
        <v>2</v>
      </c>
      <c r="G45" s="40">
        <v>0</v>
      </c>
      <c r="H45" s="41">
        <f t="shared" si="0"/>
        <v>0</v>
      </c>
    </row>
    <row r="46" spans="1:8" x14ac:dyDescent="0.25">
      <c r="A46" s="36" t="s">
        <v>77</v>
      </c>
      <c r="B46" s="37" t="s">
        <v>19</v>
      </c>
      <c r="C46" s="37" t="s">
        <v>49</v>
      </c>
      <c r="D46" s="38" t="s">
        <v>56</v>
      </c>
      <c r="E46" s="39">
        <v>12</v>
      </c>
      <c r="F46" s="39">
        <v>2</v>
      </c>
      <c r="G46" s="40">
        <v>0</v>
      </c>
      <c r="H46" s="41">
        <f t="shared" si="0"/>
        <v>0</v>
      </c>
    </row>
    <row r="47" spans="1:8" x14ac:dyDescent="0.25">
      <c r="A47" s="36" t="s">
        <v>78</v>
      </c>
      <c r="B47" s="37" t="s">
        <v>19</v>
      </c>
      <c r="C47" s="37" t="s">
        <v>49</v>
      </c>
      <c r="D47" s="38" t="s">
        <v>56</v>
      </c>
      <c r="E47" s="39">
        <v>12</v>
      </c>
      <c r="F47" s="39">
        <v>2</v>
      </c>
      <c r="G47" s="40">
        <v>0</v>
      </c>
      <c r="H47" s="41">
        <f t="shared" si="0"/>
        <v>0</v>
      </c>
    </row>
    <row r="48" spans="1:8" x14ac:dyDescent="0.25">
      <c r="A48" s="36" t="s">
        <v>79</v>
      </c>
      <c r="B48" s="37" t="s">
        <v>19</v>
      </c>
      <c r="C48" s="37" t="s">
        <v>49</v>
      </c>
      <c r="D48" s="38" t="s">
        <v>56</v>
      </c>
      <c r="E48" s="39">
        <v>12</v>
      </c>
      <c r="F48" s="39">
        <v>2</v>
      </c>
      <c r="G48" s="40">
        <v>0</v>
      </c>
      <c r="H48" s="41">
        <f t="shared" si="0"/>
        <v>0</v>
      </c>
    </row>
    <row r="49" spans="1:8" x14ac:dyDescent="0.25">
      <c r="A49" s="36" t="s">
        <v>77</v>
      </c>
      <c r="B49" s="37" t="s">
        <v>19</v>
      </c>
      <c r="C49" s="37" t="s">
        <v>50</v>
      </c>
      <c r="D49" s="38" t="s">
        <v>52</v>
      </c>
      <c r="E49" s="39">
        <v>2</v>
      </c>
      <c r="F49" s="37">
        <v>2</v>
      </c>
      <c r="G49" s="40">
        <v>0</v>
      </c>
      <c r="H49" s="41">
        <f t="shared" si="0"/>
        <v>0</v>
      </c>
    </row>
    <row r="50" spans="1:8" x14ac:dyDescent="0.25">
      <c r="A50" s="36" t="s">
        <v>77</v>
      </c>
      <c r="B50" s="37" t="s">
        <v>19</v>
      </c>
      <c r="C50" s="37" t="s">
        <v>50</v>
      </c>
      <c r="D50" s="38" t="s">
        <v>52</v>
      </c>
      <c r="E50" s="39">
        <v>2</v>
      </c>
      <c r="F50" s="37">
        <v>2</v>
      </c>
      <c r="G50" s="40">
        <v>0</v>
      </c>
      <c r="H50" s="41">
        <f t="shared" si="0"/>
        <v>0</v>
      </c>
    </row>
    <row r="51" spans="1:8" x14ac:dyDescent="0.25">
      <c r="A51" s="36" t="s">
        <v>77</v>
      </c>
      <c r="B51" s="37" t="s">
        <v>19</v>
      </c>
      <c r="C51" s="37" t="s">
        <v>50</v>
      </c>
      <c r="D51" s="38" t="s">
        <v>52</v>
      </c>
      <c r="E51" s="39">
        <v>2</v>
      </c>
      <c r="F51" s="37">
        <v>2</v>
      </c>
      <c r="G51" s="40">
        <v>0</v>
      </c>
      <c r="H51" s="41">
        <f t="shared" si="0"/>
        <v>0</v>
      </c>
    </row>
    <row r="52" spans="1:8" x14ac:dyDescent="0.25">
      <c r="A52" s="36" t="s">
        <v>77</v>
      </c>
      <c r="B52" s="37" t="s">
        <v>19</v>
      </c>
      <c r="C52" s="37" t="s">
        <v>35</v>
      </c>
      <c r="D52" s="38" t="s">
        <v>128</v>
      </c>
      <c r="E52" s="37">
        <v>1</v>
      </c>
      <c r="F52" s="37">
        <v>2</v>
      </c>
      <c r="G52" s="40">
        <v>0</v>
      </c>
      <c r="H52" s="41">
        <f t="shared" si="0"/>
        <v>0</v>
      </c>
    </row>
    <row r="53" spans="1:8" x14ac:dyDescent="0.25">
      <c r="A53" s="36" t="s">
        <v>78</v>
      </c>
      <c r="B53" s="37" t="s">
        <v>19</v>
      </c>
      <c r="C53" s="37" t="s">
        <v>35</v>
      </c>
      <c r="D53" s="38" t="s">
        <v>128</v>
      </c>
      <c r="E53" s="37">
        <v>1</v>
      </c>
      <c r="F53" s="37">
        <v>2</v>
      </c>
      <c r="G53" s="40">
        <v>0</v>
      </c>
      <c r="H53" s="41">
        <f t="shared" si="0"/>
        <v>0</v>
      </c>
    </row>
    <row r="54" spans="1:8" x14ac:dyDescent="0.25">
      <c r="A54" s="36" t="s">
        <v>79</v>
      </c>
      <c r="B54" s="37" t="s">
        <v>19</v>
      </c>
      <c r="C54" s="37" t="s">
        <v>35</v>
      </c>
      <c r="D54" s="38" t="s">
        <v>128</v>
      </c>
      <c r="E54" s="37">
        <v>1</v>
      </c>
      <c r="F54" s="37">
        <v>2</v>
      </c>
      <c r="G54" s="40">
        <v>0</v>
      </c>
      <c r="H54" s="41">
        <f t="shared" si="0"/>
        <v>0</v>
      </c>
    </row>
    <row r="55" spans="1:8" ht="27" x14ac:dyDescent="0.25">
      <c r="A55" s="36" t="s">
        <v>77</v>
      </c>
      <c r="B55" s="37" t="s">
        <v>19</v>
      </c>
      <c r="C55" s="37" t="s">
        <v>123</v>
      </c>
      <c r="D55" s="38" t="s">
        <v>124</v>
      </c>
      <c r="E55" s="37">
        <v>1</v>
      </c>
      <c r="F55" s="37">
        <v>2</v>
      </c>
      <c r="G55" s="40">
        <v>0</v>
      </c>
      <c r="H55" s="41">
        <f t="shared" si="0"/>
        <v>0</v>
      </c>
    </row>
    <row r="56" spans="1:8" ht="27" x14ac:dyDescent="0.25">
      <c r="A56" s="36" t="s">
        <v>78</v>
      </c>
      <c r="B56" s="37" t="s">
        <v>19</v>
      </c>
      <c r="C56" s="37" t="s">
        <v>123</v>
      </c>
      <c r="D56" s="38" t="s">
        <v>124</v>
      </c>
      <c r="E56" s="37">
        <v>1</v>
      </c>
      <c r="F56" s="37">
        <v>2</v>
      </c>
      <c r="G56" s="40">
        <v>0</v>
      </c>
      <c r="H56" s="41">
        <f t="shared" si="0"/>
        <v>0</v>
      </c>
    </row>
    <row r="57" spans="1:8" ht="27" x14ac:dyDescent="0.25">
      <c r="A57" s="36" t="s">
        <v>79</v>
      </c>
      <c r="B57" s="37" t="s">
        <v>19</v>
      </c>
      <c r="C57" s="37" t="s">
        <v>123</v>
      </c>
      <c r="D57" s="38" t="s">
        <v>125</v>
      </c>
      <c r="E57" s="37">
        <v>1</v>
      </c>
      <c r="F57" s="37">
        <v>2</v>
      </c>
      <c r="G57" s="40">
        <v>0</v>
      </c>
      <c r="H57" s="41">
        <f t="shared" si="0"/>
        <v>0</v>
      </c>
    </row>
    <row r="58" spans="1:8" x14ac:dyDescent="0.25">
      <c r="A58" s="36" t="s">
        <v>76</v>
      </c>
      <c r="B58" s="37" t="s">
        <v>19</v>
      </c>
      <c r="C58" s="37" t="s">
        <v>50</v>
      </c>
      <c r="D58" s="38" t="s">
        <v>52</v>
      </c>
      <c r="E58" s="39">
        <v>2</v>
      </c>
      <c r="F58" s="37">
        <v>2</v>
      </c>
      <c r="G58" s="40">
        <v>0</v>
      </c>
      <c r="H58" s="41">
        <f t="shared" si="0"/>
        <v>0</v>
      </c>
    </row>
    <row r="59" spans="1:8" ht="81" x14ac:dyDescent="0.25">
      <c r="A59" s="36" t="s">
        <v>76</v>
      </c>
      <c r="B59" s="37" t="s">
        <v>23</v>
      </c>
      <c r="C59" s="37" t="s">
        <v>24</v>
      </c>
      <c r="D59" s="38" t="s">
        <v>25</v>
      </c>
      <c r="E59" s="39">
        <v>2</v>
      </c>
      <c r="F59" s="37">
        <v>1</v>
      </c>
      <c r="G59" s="40">
        <v>0</v>
      </c>
      <c r="H59" s="41">
        <f t="shared" si="0"/>
        <v>0</v>
      </c>
    </row>
    <row r="60" spans="1:8" ht="27" x14ac:dyDescent="0.25">
      <c r="A60" s="36" t="s">
        <v>76</v>
      </c>
      <c r="B60" s="37" t="s">
        <v>23</v>
      </c>
      <c r="C60" s="37" t="s">
        <v>126</v>
      </c>
      <c r="D60" s="38" t="s">
        <v>127</v>
      </c>
      <c r="E60" s="39"/>
      <c r="F60" s="37"/>
      <c r="G60" s="40">
        <v>0</v>
      </c>
      <c r="H60" s="41"/>
    </row>
    <row r="61" spans="1:8" ht="27" x14ac:dyDescent="0.25">
      <c r="A61" s="36" t="s">
        <v>76</v>
      </c>
      <c r="B61" s="37" t="s">
        <v>34</v>
      </c>
      <c r="C61" s="37" t="s">
        <v>35</v>
      </c>
      <c r="D61" s="38" t="s">
        <v>36</v>
      </c>
      <c r="E61" s="37">
        <v>1</v>
      </c>
      <c r="F61" s="37">
        <v>2</v>
      </c>
      <c r="G61" s="40">
        <v>0</v>
      </c>
      <c r="H61" s="41">
        <f t="shared" si="0"/>
        <v>0</v>
      </c>
    </row>
    <row r="62" spans="1:8" x14ac:dyDescent="0.25">
      <c r="A62" s="36" t="s">
        <v>76</v>
      </c>
      <c r="B62" s="37" t="s">
        <v>66</v>
      </c>
      <c r="C62" s="37" t="s">
        <v>35</v>
      </c>
      <c r="D62" s="38" t="s">
        <v>67</v>
      </c>
      <c r="E62" s="37">
        <v>6</v>
      </c>
      <c r="F62" s="37">
        <v>2</v>
      </c>
      <c r="G62" s="40">
        <v>0</v>
      </c>
      <c r="H62" s="41">
        <f t="shared" si="0"/>
        <v>0</v>
      </c>
    </row>
    <row r="63" spans="1:8" ht="27" x14ac:dyDescent="0.25">
      <c r="A63" s="36" t="s">
        <v>79</v>
      </c>
      <c r="B63" s="37" t="s">
        <v>10</v>
      </c>
      <c r="C63" s="37" t="s">
        <v>45</v>
      </c>
      <c r="D63" s="38" t="s">
        <v>46</v>
      </c>
      <c r="E63" s="39">
        <v>2</v>
      </c>
      <c r="F63" s="37">
        <v>2</v>
      </c>
      <c r="G63" s="40">
        <v>0</v>
      </c>
      <c r="H63" s="41">
        <f t="shared" si="0"/>
        <v>0</v>
      </c>
    </row>
    <row r="64" spans="1:8" ht="27" x14ac:dyDescent="0.25">
      <c r="A64" s="36" t="s">
        <v>79</v>
      </c>
      <c r="B64" s="37" t="s">
        <v>10</v>
      </c>
      <c r="C64" s="37" t="s">
        <v>43</v>
      </c>
      <c r="D64" s="38" t="s">
        <v>85</v>
      </c>
      <c r="E64" s="39">
        <v>450</v>
      </c>
      <c r="F64" s="37">
        <v>1</v>
      </c>
      <c r="G64" s="40">
        <v>0</v>
      </c>
      <c r="H64" s="41">
        <f t="shared" si="0"/>
        <v>0</v>
      </c>
    </row>
    <row r="65" spans="1:8" ht="67.5" x14ac:dyDescent="0.25">
      <c r="A65" s="36" t="s">
        <v>79</v>
      </c>
      <c r="B65" s="37" t="s">
        <v>10</v>
      </c>
      <c r="C65" s="37" t="s">
        <v>47</v>
      </c>
      <c r="D65" s="38" t="s">
        <v>48</v>
      </c>
      <c r="E65" s="39">
        <v>1</v>
      </c>
      <c r="F65" s="37">
        <v>1</v>
      </c>
      <c r="G65" s="40">
        <v>0</v>
      </c>
      <c r="H65" s="41">
        <f t="shared" si="0"/>
        <v>0</v>
      </c>
    </row>
    <row r="66" spans="1:8" ht="27" x14ac:dyDescent="0.25">
      <c r="A66" s="36" t="s">
        <v>79</v>
      </c>
      <c r="B66" s="37" t="s">
        <v>10</v>
      </c>
      <c r="C66" s="37" t="s">
        <v>11</v>
      </c>
      <c r="D66" s="38" t="s">
        <v>12</v>
      </c>
      <c r="E66" s="39">
        <v>10</v>
      </c>
      <c r="F66" s="37">
        <v>1</v>
      </c>
      <c r="G66" s="40">
        <v>0</v>
      </c>
      <c r="H66" s="41">
        <f t="shared" si="0"/>
        <v>0</v>
      </c>
    </row>
    <row r="67" spans="1:8" ht="27" x14ac:dyDescent="0.25">
      <c r="A67" s="36" t="s">
        <v>79</v>
      </c>
      <c r="B67" s="37" t="s">
        <v>19</v>
      </c>
      <c r="C67" s="37" t="s">
        <v>53</v>
      </c>
      <c r="D67" s="38" t="s">
        <v>70</v>
      </c>
      <c r="E67" s="39">
        <v>1</v>
      </c>
      <c r="F67" s="37">
        <v>2</v>
      </c>
      <c r="G67" s="40">
        <v>0</v>
      </c>
      <c r="H67" s="41">
        <f t="shared" si="0"/>
        <v>0</v>
      </c>
    </row>
    <row r="68" spans="1:8" ht="135" x14ac:dyDescent="0.25">
      <c r="A68" s="36" t="s">
        <v>79</v>
      </c>
      <c r="B68" s="37" t="s">
        <v>39</v>
      </c>
      <c r="C68" s="37" t="s">
        <v>58</v>
      </c>
      <c r="D68" s="38" t="s">
        <v>59</v>
      </c>
      <c r="E68" s="39">
        <v>1</v>
      </c>
      <c r="F68" s="39">
        <v>1</v>
      </c>
      <c r="G68" s="40">
        <v>0</v>
      </c>
      <c r="H68" s="41">
        <f t="shared" si="0"/>
        <v>0</v>
      </c>
    </row>
    <row r="69" spans="1:8" ht="27" x14ac:dyDescent="0.25">
      <c r="A69" s="36" t="s">
        <v>79</v>
      </c>
      <c r="B69" s="37" t="s">
        <v>57</v>
      </c>
      <c r="C69" s="37" t="s">
        <v>53</v>
      </c>
      <c r="D69" s="38" t="s">
        <v>70</v>
      </c>
      <c r="E69" s="39">
        <v>1</v>
      </c>
      <c r="F69" s="39">
        <v>2</v>
      </c>
      <c r="G69" s="40">
        <v>0</v>
      </c>
      <c r="H69" s="41">
        <f t="shared" si="0"/>
        <v>0</v>
      </c>
    </row>
    <row r="70" spans="1:8" x14ac:dyDescent="0.25">
      <c r="A70" s="36" t="s">
        <v>79</v>
      </c>
      <c r="B70" s="37" t="s">
        <v>57</v>
      </c>
      <c r="C70" s="37" t="s">
        <v>54</v>
      </c>
      <c r="D70" s="38" t="s">
        <v>55</v>
      </c>
      <c r="E70" s="39">
        <v>1</v>
      </c>
      <c r="F70" s="39">
        <v>2</v>
      </c>
      <c r="G70" s="40">
        <v>0</v>
      </c>
      <c r="H70" s="41">
        <f t="shared" si="0"/>
        <v>0</v>
      </c>
    </row>
    <row r="71" spans="1:8" x14ac:dyDescent="0.25">
      <c r="A71" s="36" t="s">
        <v>79</v>
      </c>
      <c r="B71" s="37" t="s">
        <v>57</v>
      </c>
      <c r="C71" s="37" t="s">
        <v>49</v>
      </c>
      <c r="D71" s="38" t="s">
        <v>56</v>
      </c>
      <c r="E71" s="39">
        <v>4</v>
      </c>
      <c r="F71" s="39">
        <v>2</v>
      </c>
      <c r="G71" s="40">
        <v>0</v>
      </c>
      <c r="H71" s="41">
        <f t="shared" si="0"/>
        <v>0</v>
      </c>
    </row>
    <row r="72" spans="1:8" x14ac:dyDescent="0.25">
      <c r="A72" s="36" t="s">
        <v>79</v>
      </c>
      <c r="B72" s="37" t="s">
        <v>17</v>
      </c>
      <c r="C72" s="37" t="s">
        <v>54</v>
      </c>
      <c r="D72" s="38" t="s">
        <v>55</v>
      </c>
      <c r="E72" s="39">
        <v>1</v>
      </c>
      <c r="F72" s="37">
        <v>1</v>
      </c>
      <c r="G72" s="40">
        <v>0</v>
      </c>
      <c r="H72" s="41">
        <f t="shared" si="0"/>
        <v>0</v>
      </c>
    </row>
    <row r="73" spans="1:8" x14ac:dyDescent="0.25">
      <c r="A73" s="36" t="s">
        <v>79</v>
      </c>
      <c r="B73" s="37" t="s">
        <v>17</v>
      </c>
      <c r="C73" s="37" t="s">
        <v>49</v>
      </c>
      <c r="D73" s="38" t="s">
        <v>56</v>
      </c>
      <c r="E73" s="39">
        <v>4</v>
      </c>
      <c r="F73" s="37">
        <v>1</v>
      </c>
      <c r="G73" s="40">
        <v>0</v>
      </c>
      <c r="H73" s="41">
        <f t="shared" si="0"/>
        <v>0</v>
      </c>
    </row>
    <row r="74" spans="1:8" ht="27" x14ac:dyDescent="0.25">
      <c r="A74" s="36" t="s">
        <v>79</v>
      </c>
      <c r="B74" s="37" t="s">
        <v>17</v>
      </c>
      <c r="C74" s="37" t="s">
        <v>16</v>
      </c>
      <c r="D74" s="38" t="s">
        <v>18</v>
      </c>
      <c r="E74" s="37">
        <v>1</v>
      </c>
      <c r="F74" s="37">
        <v>1</v>
      </c>
      <c r="G74" s="40">
        <v>0</v>
      </c>
      <c r="H74" s="41">
        <f t="shared" ref="H74:H92" si="1">E74*F74*G74</f>
        <v>0</v>
      </c>
    </row>
    <row r="75" spans="1:8" ht="40.5" x14ac:dyDescent="0.25">
      <c r="A75" s="36" t="s">
        <v>79</v>
      </c>
      <c r="B75" s="37" t="s">
        <v>17</v>
      </c>
      <c r="C75" s="37" t="s">
        <v>50</v>
      </c>
      <c r="D75" s="38" t="s">
        <v>60</v>
      </c>
      <c r="E75" s="42">
        <v>1</v>
      </c>
      <c r="F75" s="37">
        <v>1</v>
      </c>
      <c r="G75" s="40">
        <v>0</v>
      </c>
      <c r="H75" s="41">
        <f t="shared" si="1"/>
        <v>0</v>
      </c>
    </row>
    <row r="76" spans="1:8" ht="27" x14ac:dyDescent="0.25">
      <c r="A76" s="36" t="s">
        <v>79</v>
      </c>
      <c r="B76" s="37" t="s">
        <v>39</v>
      </c>
      <c r="C76" s="37" t="s">
        <v>35</v>
      </c>
      <c r="D76" s="38" t="s">
        <v>37</v>
      </c>
      <c r="E76" s="39">
        <v>1</v>
      </c>
      <c r="F76" s="37">
        <v>2</v>
      </c>
      <c r="G76" s="40">
        <v>0</v>
      </c>
      <c r="H76" s="41">
        <f t="shared" si="1"/>
        <v>0</v>
      </c>
    </row>
    <row r="77" spans="1:8" x14ac:dyDescent="0.25">
      <c r="A77" s="36" t="s">
        <v>79</v>
      </c>
      <c r="B77" s="37" t="s">
        <v>39</v>
      </c>
      <c r="C77" s="37" t="s">
        <v>35</v>
      </c>
      <c r="D77" s="38" t="s">
        <v>38</v>
      </c>
      <c r="E77" s="37">
        <v>4</v>
      </c>
      <c r="F77" s="37">
        <v>2</v>
      </c>
      <c r="G77" s="40">
        <v>0</v>
      </c>
      <c r="H77" s="41">
        <f t="shared" si="1"/>
        <v>0</v>
      </c>
    </row>
    <row r="78" spans="1:8" x14ac:dyDescent="0.25">
      <c r="A78" s="36" t="s">
        <v>79</v>
      </c>
      <c r="B78" s="37" t="s">
        <v>39</v>
      </c>
      <c r="C78" s="37" t="s">
        <v>35</v>
      </c>
      <c r="D78" s="38" t="s">
        <v>38</v>
      </c>
      <c r="E78" s="39">
        <v>3</v>
      </c>
      <c r="F78" s="37">
        <v>2</v>
      </c>
      <c r="G78" s="40">
        <v>0</v>
      </c>
      <c r="H78" s="41">
        <f t="shared" si="1"/>
        <v>0</v>
      </c>
    </row>
    <row r="79" spans="1:8" ht="27" x14ac:dyDescent="0.25">
      <c r="A79" s="36" t="s">
        <v>79</v>
      </c>
      <c r="B79" s="37" t="s">
        <v>68</v>
      </c>
      <c r="C79" s="37" t="s">
        <v>35</v>
      </c>
      <c r="D79" s="38" t="s">
        <v>69</v>
      </c>
      <c r="E79" s="39">
        <v>2</v>
      </c>
      <c r="F79" s="37">
        <v>2</v>
      </c>
      <c r="G79" s="40">
        <v>0</v>
      </c>
      <c r="H79" s="41">
        <f t="shared" si="1"/>
        <v>0</v>
      </c>
    </row>
    <row r="80" spans="1:8" ht="108" x14ac:dyDescent="0.25">
      <c r="A80" s="36" t="s">
        <v>79</v>
      </c>
      <c r="B80" s="37" t="s">
        <v>39</v>
      </c>
      <c r="C80" s="37" t="s">
        <v>9</v>
      </c>
      <c r="D80" s="38" t="s">
        <v>20</v>
      </c>
      <c r="E80" s="37">
        <v>1</v>
      </c>
      <c r="F80" s="37">
        <v>2</v>
      </c>
      <c r="G80" s="40">
        <v>0</v>
      </c>
      <c r="H80" s="41">
        <f t="shared" si="1"/>
        <v>0</v>
      </c>
    </row>
    <row r="81" spans="1:8" ht="40.5" x14ac:dyDescent="0.25">
      <c r="A81" s="36" t="s">
        <v>79</v>
      </c>
      <c r="B81" s="37" t="s">
        <v>39</v>
      </c>
      <c r="C81" s="37" t="s">
        <v>6</v>
      </c>
      <c r="D81" s="38" t="s">
        <v>15</v>
      </c>
      <c r="E81" s="37">
        <v>1</v>
      </c>
      <c r="F81" s="37">
        <v>2</v>
      </c>
      <c r="G81" s="40">
        <v>0</v>
      </c>
      <c r="H81" s="41">
        <f t="shared" si="1"/>
        <v>0</v>
      </c>
    </row>
    <row r="82" spans="1:8" ht="75" x14ac:dyDescent="0.25">
      <c r="A82" s="36" t="s">
        <v>79</v>
      </c>
      <c r="B82" s="52" t="s">
        <v>39</v>
      </c>
      <c r="C82" s="52" t="s">
        <v>51</v>
      </c>
      <c r="D82" s="53" t="s">
        <v>93</v>
      </c>
      <c r="E82" s="52">
        <v>1</v>
      </c>
      <c r="F82" s="52">
        <v>2</v>
      </c>
      <c r="G82" s="40">
        <v>0</v>
      </c>
      <c r="H82" s="41">
        <f t="shared" si="1"/>
        <v>0</v>
      </c>
    </row>
    <row r="83" spans="1:8" ht="30" x14ac:dyDescent="0.25">
      <c r="A83" s="36" t="s">
        <v>79</v>
      </c>
      <c r="B83" s="52" t="s">
        <v>39</v>
      </c>
      <c r="C83" s="52" t="s">
        <v>91</v>
      </c>
      <c r="D83" s="53" t="s">
        <v>92</v>
      </c>
      <c r="E83" s="52">
        <v>1</v>
      </c>
      <c r="F83" s="52">
        <v>2</v>
      </c>
      <c r="G83" s="40">
        <v>0</v>
      </c>
      <c r="H83" s="41">
        <f t="shared" si="1"/>
        <v>0</v>
      </c>
    </row>
    <row r="84" spans="1:8" ht="40.5" x14ac:dyDescent="0.25">
      <c r="A84" s="36" t="s">
        <v>79</v>
      </c>
      <c r="B84" s="37" t="s">
        <v>39</v>
      </c>
      <c r="C84" s="37" t="s">
        <v>50</v>
      </c>
      <c r="D84" s="38" t="s">
        <v>73</v>
      </c>
      <c r="E84" s="37">
        <v>1</v>
      </c>
      <c r="F84" s="37">
        <v>2</v>
      </c>
      <c r="G84" s="40">
        <v>0</v>
      </c>
      <c r="H84" s="41">
        <f t="shared" si="1"/>
        <v>0</v>
      </c>
    </row>
    <row r="85" spans="1:8" ht="27" x14ac:dyDescent="0.25">
      <c r="A85" s="36" t="s">
        <v>79</v>
      </c>
      <c r="B85" s="37" t="s">
        <v>39</v>
      </c>
      <c r="C85" s="37" t="s">
        <v>16</v>
      </c>
      <c r="D85" s="38" t="s">
        <v>40</v>
      </c>
      <c r="E85" s="37">
        <v>10</v>
      </c>
      <c r="F85" s="37">
        <v>2</v>
      </c>
      <c r="G85" s="40">
        <v>0</v>
      </c>
      <c r="H85" s="41">
        <f t="shared" si="1"/>
        <v>0</v>
      </c>
    </row>
    <row r="86" spans="1:8" ht="27" x14ac:dyDescent="0.25">
      <c r="A86" s="36" t="s">
        <v>79</v>
      </c>
      <c r="B86" s="37" t="s">
        <v>39</v>
      </c>
      <c r="C86" s="37" t="s">
        <v>53</v>
      </c>
      <c r="D86" s="38" t="s">
        <v>70</v>
      </c>
      <c r="E86" s="37">
        <v>2</v>
      </c>
      <c r="F86" s="37">
        <v>2</v>
      </c>
      <c r="G86" s="40">
        <v>0</v>
      </c>
      <c r="H86" s="41">
        <f t="shared" si="1"/>
        <v>0</v>
      </c>
    </row>
    <row r="87" spans="1:8" x14ac:dyDescent="0.25">
      <c r="A87" s="36" t="s">
        <v>79</v>
      </c>
      <c r="B87" s="37" t="s">
        <v>39</v>
      </c>
      <c r="C87" s="37" t="s">
        <v>54</v>
      </c>
      <c r="D87" s="38" t="s">
        <v>55</v>
      </c>
      <c r="E87" s="37">
        <v>10</v>
      </c>
      <c r="F87" s="37">
        <v>2</v>
      </c>
      <c r="G87" s="40">
        <v>0</v>
      </c>
      <c r="H87" s="41">
        <f t="shared" si="1"/>
        <v>0</v>
      </c>
    </row>
    <row r="88" spans="1:8" x14ac:dyDescent="0.25">
      <c r="A88" s="36" t="s">
        <v>79</v>
      </c>
      <c r="B88" s="37" t="s">
        <v>39</v>
      </c>
      <c r="C88" s="37" t="s">
        <v>41</v>
      </c>
      <c r="D88" s="38" t="s">
        <v>42</v>
      </c>
      <c r="E88" s="37">
        <v>6</v>
      </c>
      <c r="F88" s="37">
        <v>2</v>
      </c>
      <c r="G88" s="40">
        <v>0</v>
      </c>
      <c r="H88" s="41">
        <f t="shared" si="1"/>
        <v>0</v>
      </c>
    </row>
    <row r="89" spans="1:8" x14ac:dyDescent="0.25">
      <c r="A89" s="36" t="s">
        <v>79</v>
      </c>
      <c r="B89" s="37" t="s">
        <v>39</v>
      </c>
      <c r="C89" s="37" t="s">
        <v>49</v>
      </c>
      <c r="D89" s="38" t="s">
        <v>56</v>
      </c>
      <c r="E89" s="37">
        <v>60</v>
      </c>
      <c r="F89" s="37">
        <v>2</v>
      </c>
      <c r="G89" s="40">
        <v>0</v>
      </c>
      <c r="H89" s="41">
        <f t="shared" si="1"/>
        <v>0</v>
      </c>
    </row>
    <row r="90" spans="1:8" x14ac:dyDescent="0.25">
      <c r="A90" s="36" t="s">
        <v>79</v>
      </c>
      <c r="B90" s="37" t="s">
        <v>39</v>
      </c>
      <c r="C90" s="37" t="s">
        <v>7</v>
      </c>
      <c r="D90" s="38" t="s">
        <v>8</v>
      </c>
      <c r="E90" s="37">
        <v>1</v>
      </c>
      <c r="F90" s="37">
        <v>2</v>
      </c>
      <c r="G90" s="40">
        <v>0</v>
      </c>
      <c r="H90" s="41">
        <f t="shared" si="1"/>
        <v>0</v>
      </c>
    </row>
    <row r="91" spans="1:8" ht="67.5" x14ac:dyDescent="0.25">
      <c r="A91" s="36" t="s">
        <v>79</v>
      </c>
      <c r="B91" s="37" t="s">
        <v>39</v>
      </c>
      <c r="C91" s="37" t="s">
        <v>29</v>
      </c>
      <c r="D91" s="38" t="s">
        <v>30</v>
      </c>
      <c r="E91" s="37">
        <v>1</v>
      </c>
      <c r="F91" s="37">
        <v>2</v>
      </c>
      <c r="G91" s="40">
        <v>0</v>
      </c>
      <c r="H91" s="41">
        <f t="shared" si="1"/>
        <v>0</v>
      </c>
    </row>
    <row r="92" spans="1:8" x14ac:dyDescent="0.25">
      <c r="A92" s="36" t="s">
        <v>79</v>
      </c>
      <c r="B92" s="37" t="s">
        <v>39</v>
      </c>
      <c r="C92" s="37" t="s">
        <v>121</v>
      </c>
      <c r="D92" s="38" t="s">
        <v>122</v>
      </c>
      <c r="E92" s="37">
        <v>1</v>
      </c>
      <c r="F92" s="37">
        <v>2</v>
      </c>
      <c r="G92" s="40">
        <v>0</v>
      </c>
      <c r="H92" s="41">
        <f t="shared" si="1"/>
        <v>0</v>
      </c>
    </row>
    <row r="93" spans="1:8" ht="27" x14ac:dyDescent="0.25">
      <c r="A93" s="36" t="s">
        <v>78</v>
      </c>
      <c r="B93" s="37" t="s">
        <v>10</v>
      </c>
      <c r="C93" s="37" t="s">
        <v>45</v>
      </c>
      <c r="D93" s="38" t="s">
        <v>46</v>
      </c>
      <c r="E93" s="39">
        <v>2</v>
      </c>
      <c r="F93" s="37">
        <v>2</v>
      </c>
      <c r="G93" s="40">
        <v>0</v>
      </c>
      <c r="H93" s="41">
        <f>E93*F93*G93</f>
        <v>0</v>
      </c>
    </row>
    <row r="94" spans="1:8" ht="67.5" x14ac:dyDescent="0.25">
      <c r="A94" s="36" t="s">
        <v>78</v>
      </c>
      <c r="B94" s="37" t="s">
        <v>10</v>
      </c>
      <c r="C94" s="37" t="s">
        <v>47</v>
      </c>
      <c r="D94" s="38" t="s">
        <v>48</v>
      </c>
      <c r="E94" s="39">
        <v>1</v>
      </c>
      <c r="F94" s="37">
        <v>1</v>
      </c>
      <c r="G94" s="40">
        <v>0</v>
      </c>
      <c r="H94" s="41">
        <f>E94*F94*G94</f>
        <v>0</v>
      </c>
    </row>
    <row r="95" spans="1:8" ht="27" x14ac:dyDescent="0.25">
      <c r="A95" s="36" t="s">
        <v>78</v>
      </c>
      <c r="B95" s="37" t="s">
        <v>10</v>
      </c>
      <c r="C95" s="37" t="s">
        <v>43</v>
      </c>
      <c r="D95" s="38" t="s">
        <v>85</v>
      </c>
      <c r="E95" s="39">
        <v>800</v>
      </c>
      <c r="F95" s="37">
        <v>1</v>
      </c>
      <c r="G95" s="40">
        <v>0</v>
      </c>
      <c r="H95" s="41">
        <f t="shared" ref="H95:H126" si="2">E95*F95*G95</f>
        <v>0</v>
      </c>
    </row>
    <row r="96" spans="1:8" ht="27" x14ac:dyDescent="0.25">
      <c r="A96" s="36" t="s">
        <v>78</v>
      </c>
      <c r="B96" s="37" t="s">
        <v>10</v>
      </c>
      <c r="C96" s="37" t="s">
        <v>11</v>
      </c>
      <c r="D96" s="38" t="s">
        <v>12</v>
      </c>
      <c r="E96" s="39">
        <v>20</v>
      </c>
      <c r="F96" s="37">
        <v>1</v>
      </c>
      <c r="G96" s="40">
        <v>0</v>
      </c>
      <c r="H96" s="41">
        <f t="shared" si="2"/>
        <v>0</v>
      </c>
    </row>
    <row r="97" spans="1:8" ht="27" x14ac:dyDescent="0.25">
      <c r="A97" s="36" t="s">
        <v>78</v>
      </c>
      <c r="B97" s="37" t="s">
        <v>19</v>
      </c>
      <c r="C97" s="37" t="s">
        <v>53</v>
      </c>
      <c r="D97" s="38" t="s">
        <v>70</v>
      </c>
      <c r="E97" s="39">
        <v>1</v>
      </c>
      <c r="F97" s="37">
        <v>2</v>
      </c>
      <c r="G97" s="40">
        <v>0</v>
      </c>
      <c r="H97" s="41">
        <f t="shared" si="2"/>
        <v>0</v>
      </c>
    </row>
    <row r="98" spans="1:8" ht="135" x14ac:dyDescent="0.25">
      <c r="A98" s="36" t="s">
        <v>78</v>
      </c>
      <c r="B98" s="37" t="s">
        <v>32</v>
      </c>
      <c r="C98" s="37" t="s">
        <v>58</v>
      </c>
      <c r="D98" s="38" t="s">
        <v>59</v>
      </c>
      <c r="E98" s="39">
        <v>1</v>
      </c>
      <c r="F98" s="39">
        <v>1</v>
      </c>
      <c r="G98" s="40">
        <v>0</v>
      </c>
      <c r="H98" s="41">
        <f t="shared" si="2"/>
        <v>0</v>
      </c>
    </row>
    <row r="99" spans="1:8" ht="27" x14ac:dyDescent="0.25">
      <c r="A99" s="36" t="s">
        <v>78</v>
      </c>
      <c r="B99" s="37" t="s">
        <v>57</v>
      </c>
      <c r="C99" s="37" t="s">
        <v>53</v>
      </c>
      <c r="D99" s="38" t="s">
        <v>70</v>
      </c>
      <c r="E99" s="39">
        <v>1</v>
      </c>
      <c r="F99" s="39">
        <v>2</v>
      </c>
      <c r="G99" s="40">
        <v>0</v>
      </c>
      <c r="H99" s="41">
        <f t="shared" si="2"/>
        <v>0</v>
      </c>
    </row>
    <row r="100" spans="1:8" x14ac:dyDescent="0.25">
      <c r="A100" s="36" t="s">
        <v>78</v>
      </c>
      <c r="B100" s="37" t="s">
        <v>57</v>
      </c>
      <c r="C100" s="37" t="s">
        <v>54</v>
      </c>
      <c r="D100" s="38" t="s">
        <v>55</v>
      </c>
      <c r="E100" s="39">
        <v>1</v>
      </c>
      <c r="F100" s="39">
        <v>2</v>
      </c>
      <c r="G100" s="40">
        <v>0</v>
      </c>
      <c r="H100" s="41">
        <f t="shared" si="2"/>
        <v>0</v>
      </c>
    </row>
    <row r="101" spans="1:8" x14ac:dyDescent="0.25">
      <c r="A101" s="36" t="s">
        <v>78</v>
      </c>
      <c r="B101" s="37" t="s">
        <v>57</v>
      </c>
      <c r="C101" s="37" t="s">
        <v>49</v>
      </c>
      <c r="D101" s="38" t="s">
        <v>56</v>
      </c>
      <c r="E101" s="39">
        <v>4</v>
      </c>
      <c r="F101" s="39">
        <v>2</v>
      </c>
      <c r="G101" s="40">
        <v>0</v>
      </c>
      <c r="H101" s="41">
        <f t="shared" si="2"/>
        <v>0</v>
      </c>
    </row>
    <row r="102" spans="1:8" x14ac:dyDescent="0.25">
      <c r="A102" s="36" t="s">
        <v>78</v>
      </c>
      <c r="B102" s="37" t="s">
        <v>17</v>
      </c>
      <c r="C102" s="37" t="s">
        <v>54</v>
      </c>
      <c r="D102" s="38" t="s">
        <v>55</v>
      </c>
      <c r="E102" s="39">
        <v>1</v>
      </c>
      <c r="F102" s="37">
        <v>1</v>
      </c>
      <c r="G102" s="40">
        <v>0</v>
      </c>
      <c r="H102" s="41">
        <f t="shared" si="2"/>
        <v>0</v>
      </c>
    </row>
    <row r="103" spans="1:8" x14ac:dyDescent="0.25">
      <c r="A103" s="36" t="s">
        <v>78</v>
      </c>
      <c r="B103" s="37" t="s">
        <v>17</v>
      </c>
      <c r="C103" s="37" t="s">
        <v>49</v>
      </c>
      <c r="D103" s="38" t="s">
        <v>56</v>
      </c>
      <c r="E103" s="39">
        <v>4</v>
      </c>
      <c r="F103" s="37">
        <v>1</v>
      </c>
      <c r="G103" s="40">
        <v>0</v>
      </c>
      <c r="H103" s="41">
        <f t="shared" si="2"/>
        <v>0</v>
      </c>
    </row>
    <row r="104" spans="1:8" ht="27" x14ac:dyDescent="0.25">
      <c r="A104" s="36" t="s">
        <v>78</v>
      </c>
      <c r="B104" s="37" t="s">
        <v>17</v>
      </c>
      <c r="C104" s="37" t="s">
        <v>16</v>
      </c>
      <c r="D104" s="38" t="s">
        <v>18</v>
      </c>
      <c r="E104" s="37">
        <v>1</v>
      </c>
      <c r="F104" s="37">
        <v>1</v>
      </c>
      <c r="G104" s="40">
        <v>0</v>
      </c>
      <c r="H104" s="41">
        <f t="shared" si="2"/>
        <v>0</v>
      </c>
    </row>
    <row r="105" spans="1:8" ht="40.5" x14ac:dyDescent="0.25">
      <c r="A105" s="36" t="s">
        <v>78</v>
      </c>
      <c r="B105" s="37" t="s">
        <v>17</v>
      </c>
      <c r="C105" s="37" t="s">
        <v>50</v>
      </c>
      <c r="D105" s="38" t="s">
        <v>60</v>
      </c>
      <c r="E105" s="42">
        <v>1</v>
      </c>
      <c r="F105" s="37">
        <v>1</v>
      </c>
      <c r="G105" s="40">
        <v>0</v>
      </c>
      <c r="H105" s="41">
        <f t="shared" si="2"/>
        <v>0</v>
      </c>
    </row>
    <row r="106" spans="1:8" x14ac:dyDescent="0.25">
      <c r="A106" s="36" t="s">
        <v>78</v>
      </c>
      <c r="B106" s="37" t="s">
        <v>32</v>
      </c>
      <c r="C106" s="37" t="s">
        <v>16</v>
      </c>
      <c r="D106" s="38" t="s">
        <v>33</v>
      </c>
      <c r="E106" s="37">
        <v>10</v>
      </c>
      <c r="F106" s="37">
        <v>2</v>
      </c>
      <c r="G106" s="40">
        <v>0</v>
      </c>
      <c r="H106" s="41">
        <f t="shared" si="2"/>
        <v>0</v>
      </c>
    </row>
    <row r="107" spans="1:8" ht="40.5" x14ac:dyDescent="0.25">
      <c r="A107" s="36" t="s">
        <v>78</v>
      </c>
      <c r="B107" s="37" t="s">
        <v>32</v>
      </c>
      <c r="C107" s="37" t="s">
        <v>6</v>
      </c>
      <c r="D107" s="38" t="s">
        <v>15</v>
      </c>
      <c r="E107" s="37">
        <v>1</v>
      </c>
      <c r="F107" s="37">
        <v>2</v>
      </c>
      <c r="G107" s="40">
        <v>0</v>
      </c>
      <c r="H107" s="41">
        <f t="shared" si="2"/>
        <v>0</v>
      </c>
    </row>
    <row r="108" spans="1:8" ht="108" x14ac:dyDescent="0.25">
      <c r="A108" s="36" t="s">
        <v>78</v>
      </c>
      <c r="B108" s="37" t="s">
        <v>32</v>
      </c>
      <c r="C108" s="37" t="s">
        <v>9</v>
      </c>
      <c r="D108" s="38" t="s">
        <v>20</v>
      </c>
      <c r="E108" s="43">
        <v>2</v>
      </c>
      <c r="F108" s="37">
        <v>2</v>
      </c>
      <c r="G108" s="40">
        <v>0</v>
      </c>
      <c r="H108" s="41">
        <f t="shared" si="2"/>
        <v>0</v>
      </c>
    </row>
    <row r="109" spans="1:8" ht="40.5" x14ac:dyDescent="0.25">
      <c r="A109" s="36" t="s">
        <v>78</v>
      </c>
      <c r="B109" s="37" t="s">
        <v>32</v>
      </c>
      <c r="C109" s="37" t="s">
        <v>50</v>
      </c>
      <c r="D109" s="38" t="s">
        <v>61</v>
      </c>
      <c r="E109" s="37">
        <v>1</v>
      </c>
      <c r="F109" s="37">
        <v>2</v>
      </c>
      <c r="G109" s="40">
        <v>0</v>
      </c>
      <c r="H109" s="41">
        <f t="shared" si="2"/>
        <v>0</v>
      </c>
    </row>
    <row r="110" spans="1:8" ht="27" x14ac:dyDescent="0.25">
      <c r="A110" s="36" t="s">
        <v>78</v>
      </c>
      <c r="B110" s="37" t="s">
        <v>32</v>
      </c>
      <c r="C110" s="37" t="s">
        <v>53</v>
      </c>
      <c r="D110" s="38" t="s">
        <v>70</v>
      </c>
      <c r="E110" s="37">
        <v>2</v>
      </c>
      <c r="F110" s="37">
        <v>2</v>
      </c>
      <c r="G110" s="40">
        <v>0</v>
      </c>
      <c r="H110" s="41">
        <f t="shared" si="2"/>
        <v>0</v>
      </c>
    </row>
    <row r="111" spans="1:8" x14ac:dyDescent="0.25">
      <c r="A111" s="36" t="s">
        <v>78</v>
      </c>
      <c r="B111" s="37" t="s">
        <v>32</v>
      </c>
      <c r="C111" s="37" t="s">
        <v>54</v>
      </c>
      <c r="D111" s="38" t="s">
        <v>55</v>
      </c>
      <c r="E111" s="39">
        <v>10</v>
      </c>
      <c r="F111" s="37">
        <v>2</v>
      </c>
      <c r="G111" s="40">
        <v>0</v>
      </c>
      <c r="H111" s="41">
        <f t="shared" si="2"/>
        <v>0</v>
      </c>
    </row>
    <row r="112" spans="1:8" x14ac:dyDescent="0.25">
      <c r="A112" s="36" t="s">
        <v>78</v>
      </c>
      <c r="B112" s="37" t="s">
        <v>32</v>
      </c>
      <c r="C112" s="37" t="s">
        <v>49</v>
      </c>
      <c r="D112" s="38" t="s">
        <v>56</v>
      </c>
      <c r="E112" s="39">
        <v>40</v>
      </c>
      <c r="F112" s="37">
        <v>2</v>
      </c>
      <c r="G112" s="40">
        <v>0</v>
      </c>
      <c r="H112" s="41">
        <f t="shared" si="2"/>
        <v>0</v>
      </c>
    </row>
    <row r="113" spans="1:8" x14ac:dyDescent="0.25">
      <c r="A113" s="36" t="s">
        <v>78</v>
      </c>
      <c r="B113" s="37" t="s">
        <v>32</v>
      </c>
      <c r="C113" s="37" t="s">
        <v>62</v>
      </c>
      <c r="D113" s="38" t="s">
        <v>63</v>
      </c>
      <c r="E113" s="37">
        <v>5</v>
      </c>
      <c r="F113" s="37">
        <v>2</v>
      </c>
      <c r="G113" s="40">
        <v>0</v>
      </c>
      <c r="H113" s="41">
        <f t="shared" si="2"/>
        <v>0</v>
      </c>
    </row>
    <row r="114" spans="1:8" x14ac:dyDescent="0.25">
      <c r="A114" s="36" t="s">
        <v>78</v>
      </c>
      <c r="B114" s="37" t="s">
        <v>32</v>
      </c>
      <c r="C114" s="37" t="s">
        <v>62</v>
      </c>
      <c r="D114" s="38" t="s">
        <v>64</v>
      </c>
      <c r="E114" s="37">
        <v>3</v>
      </c>
      <c r="F114" s="37">
        <v>2</v>
      </c>
      <c r="G114" s="40">
        <v>0</v>
      </c>
      <c r="H114" s="41">
        <f t="shared" si="2"/>
        <v>0</v>
      </c>
    </row>
    <row r="115" spans="1:8" x14ac:dyDescent="0.25">
      <c r="A115" s="36" t="s">
        <v>78</v>
      </c>
      <c r="B115" s="37" t="s">
        <v>32</v>
      </c>
      <c r="C115" s="37" t="s">
        <v>35</v>
      </c>
      <c r="D115" s="38" t="s">
        <v>38</v>
      </c>
      <c r="E115" s="39">
        <v>8</v>
      </c>
      <c r="F115" s="37">
        <v>2</v>
      </c>
      <c r="G115" s="40">
        <v>0</v>
      </c>
      <c r="H115" s="41">
        <f t="shared" si="2"/>
        <v>0</v>
      </c>
    </row>
    <row r="116" spans="1:8" ht="27" x14ac:dyDescent="0.25">
      <c r="A116" s="36" t="s">
        <v>78</v>
      </c>
      <c r="B116" s="37" t="s">
        <v>32</v>
      </c>
      <c r="C116" s="37" t="s">
        <v>35</v>
      </c>
      <c r="D116" s="38" t="s">
        <v>37</v>
      </c>
      <c r="E116" s="39">
        <v>1</v>
      </c>
      <c r="F116" s="37">
        <v>2</v>
      </c>
      <c r="G116" s="40">
        <v>0</v>
      </c>
      <c r="H116" s="41">
        <f t="shared" si="2"/>
        <v>0</v>
      </c>
    </row>
    <row r="117" spans="1:8" x14ac:dyDescent="0.25">
      <c r="A117" s="36" t="s">
        <v>78</v>
      </c>
      <c r="B117" s="37" t="s">
        <v>32</v>
      </c>
      <c r="C117" s="37" t="s">
        <v>35</v>
      </c>
      <c r="D117" s="38" t="s">
        <v>65</v>
      </c>
      <c r="E117" s="39">
        <v>4</v>
      </c>
      <c r="F117" s="37">
        <v>2</v>
      </c>
      <c r="G117" s="40">
        <v>0</v>
      </c>
      <c r="H117" s="41">
        <f>E117*F117*G117</f>
        <v>0</v>
      </c>
    </row>
    <row r="118" spans="1:8" x14ac:dyDescent="0.25">
      <c r="A118" s="36" t="s">
        <v>78</v>
      </c>
      <c r="B118" s="37" t="s">
        <v>32</v>
      </c>
      <c r="C118" s="37" t="s">
        <v>7</v>
      </c>
      <c r="D118" s="38" t="s">
        <v>8</v>
      </c>
      <c r="E118" s="37">
        <v>1</v>
      </c>
      <c r="F118" s="37">
        <v>2</v>
      </c>
      <c r="G118" s="40">
        <v>0</v>
      </c>
      <c r="H118" s="41">
        <f t="shared" si="2"/>
        <v>0</v>
      </c>
    </row>
    <row r="119" spans="1:8" ht="67.5" x14ac:dyDescent="0.25">
      <c r="A119" s="36" t="s">
        <v>78</v>
      </c>
      <c r="B119" s="37" t="s">
        <v>32</v>
      </c>
      <c r="C119" s="37" t="s">
        <v>29</v>
      </c>
      <c r="D119" s="38" t="s">
        <v>30</v>
      </c>
      <c r="E119" s="37">
        <v>1</v>
      </c>
      <c r="F119" s="37">
        <v>2</v>
      </c>
      <c r="G119" s="40">
        <v>0</v>
      </c>
      <c r="H119" s="41">
        <f t="shared" si="2"/>
        <v>0</v>
      </c>
    </row>
    <row r="120" spans="1:8" ht="27" x14ac:dyDescent="0.25">
      <c r="A120" s="36" t="s">
        <v>78</v>
      </c>
      <c r="B120" s="37" t="s">
        <v>68</v>
      </c>
      <c r="C120" s="37" t="s">
        <v>35</v>
      </c>
      <c r="D120" s="38" t="s">
        <v>69</v>
      </c>
      <c r="E120" s="39">
        <v>2</v>
      </c>
      <c r="F120" s="37">
        <v>2</v>
      </c>
      <c r="G120" s="40">
        <v>0</v>
      </c>
      <c r="H120" s="41">
        <f t="shared" si="2"/>
        <v>0</v>
      </c>
    </row>
    <row r="121" spans="1:8" x14ac:dyDescent="0.25">
      <c r="A121" s="36" t="s">
        <v>77</v>
      </c>
      <c r="B121" s="37" t="s">
        <v>10</v>
      </c>
      <c r="C121" s="37" t="s">
        <v>87</v>
      </c>
      <c r="D121" s="38" t="s">
        <v>96</v>
      </c>
      <c r="E121" s="39">
        <v>1</v>
      </c>
      <c r="F121" s="37">
        <v>2</v>
      </c>
      <c r="G121" s="40">
        <v>0</v>
      </c>
      <c r="H121" s="41">
        <f t="shared" si="2"/>
        <v>0</v>
      </c>
    </row>
    <row r="122" spans="1:8" x14ac:dyDescent="0.25">
      <c r="A122" s="36" t="s">
        <v>78</v>
      </c>
      <c r="B122" s="37" t="s">
        <v>10</v>
      </c>
      <c r="C122" s="37" t="s">
        <v>87</v>
      </c>
      <c r="D122" s="38" t="s">
        <v>96</v>
      </c>
      <c r="E122" s="39">
        <v>1</v>
      </c>
      <c r="F122" s="37">
        <v>2</v>
      </c>
      <c r="G122" s="40">
        <v>0</v>
      </c>
      <c r="H122" s="41">
        <f t="shared" si="2"/>
        <v>0</v>
      </c>
    </row>
    <row r="123" spans="1:8" x14ac:dyDescent="0.25">
      <c r="A123" s="36" t="s">
        <v>79</v>
      </c>
      <c r="B123" s="37" t="s">
        <v>10</v>
      </c>
      <c r="C123" s="37" t="s">
        <v>87</v>
      </c>
      <c r="D123" s="38" t="s">
        <v>96</v>
      </c>
      <c r="E123" s="39">
        <v>1</v>
      </c>
      <c r="F123" s="37">
        <v>2</v>
      </c>
      <c r="G123" s="40">
        <v>0</v>
      </c>
      <c r="H123" s="41">
        <f t="shared" si="2"/>
        <v>0</v>
      </c>
    </row>
    <row r="124" spans="1:8" x14ac:dyDescent="0.25">
      <c r="A124" s="36" t="s">
        <v>77</v>
      </c>
      <c r="B124" s="37" t="s">
        <v>10</v>
      </c>
      <c r="C124" s="37" t="s">
        <v>88</v>
      </c>
      <c r="D124" s="38" t="s">
        <v>89</v>
      </c>
      <c r="E124" s="39">
        <v>3</v>
      </c>
      <c r="F124" s="37">
        <v>1</v>
      </c>
      <c r="G124" s="40">
        <v>0</v>
      </c>
      <c r="H124" s="41">
        <f t="shared" si="2"/>
        <v>0</v>
      </c>
    </row>
    <row r="125" spans="1:8" x14ac:dyDescent="0.25">
      <c r="A125" s="36" t="s">
        <v>78</v>
      </c>
      <c r="B125" s="37" t="s">
        <v>10</v>
      </c>
      <c r="C125" s="37" t="s">
        <v>88</v>
      </c>
      <c r="D125" s="38" t="s">
        <v>89</v>
      </c>
      <c r="E125" s="39">
        <v>3</v>
      </c>
      <c r="F125" s="37">
        <v>1</v>
      </c>
      <c r="G125" s="40">
        <v>0</v>
      </c>
      <c r="H125" s="41">
        <f t="shared" si="2"/>
        <v>0</v>
      </c>
    </row>
    <row r="126" spans="1:8" x14ac:dyDescent="0.25">
      <c r="A126" s="36" t="s">
        <v>79</v>
      </c>
      <c r="B126" s="37" t="s">
        <v>10</v>
      </c>
      <c r="C126" s="37" t="s">
        <v>88</v>
      </c>
      <c r="D126" s="38" t="s">
        <v>89</v>
      </c>
      <c r="E126" s="39">
        <v>3</v>
      </c>
      <c r="F126" s="37">
        <v>1</v>
      </c>
      <c r="G126" s="40">
        <v>0</v>
      </c>
      <c r="H126" s="41">
        <f t="shared" si="2"/>
        <v>0</v>
      </c>
    </row>
    <row r="127" spans="1:8" x14ac:dyDescent="0.25">
      <c r="A127" s="36"/>
      <c r="B127" s="23"/>
      <c r="C127" s="23"/>
      <c r="D127" s="44"/>
      <c r="E127" s="23"/>
      <c r="F127" s="23"/>
      <c r="G127" s="6" t="s">
        <v>95</v>
      </c>
      <c r="H127" s="6">
        <f>SUM(H10:H126)</f>
        <v>0</v>
      </c>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row r="177" spans="3:3" x14ac:dyDescent="0.25">
      <c r="C177" s="25"/>
    </row>
    <row r="178" spans="3:3" x14ac:dyDescent="0.25">
      <c r="C178" s="25"/>
    </row>
    <row r="179" spans="3:3" x14ac:dyDescent="0.25">
      <c r="C179" s="25"/>
    </row>
    <row r="180" spans="3:3" x14ac:dyDescent="0.25">
      <c r="C180" s="25"/>
    </row>
    <row r="181" spans="3:3" x14ac:dyDescent="0.25">
      <c r="C181" s="25"/>
    </row>
    <row r="182" spans="3:3" x14ac:dyDescent="0.25">
      <c r="C182" s="25"/>
    </row>
    <row r="183" spans="3:3" x14ac:dyDescent="0.25">
      <c r="C183" s="25"/>
    </row>
    <row r="184" spans="3:3" x14ac:dyDescent="0.25">
      <c r="C184" s="25"/>
    </row>
    <row r="185" spans="3:3" x14ac:dyDescent="0.25">
      <c r="C185" s="25"/>
    </row>
    <row r="186" spans="3:3" x14ac:dyDescent="0.25">
      <c r="C186" s="25"/>
    </row>
    <row r="187" spans="3:3" x14ac:dyDescent="0.25">
      <c r="C187" s="25"/>
    </row>
    <row r="188" spans="3:3" x14ac:dyDescent="0.25">
      <c r="C188" s="25"/>
    </row>
    <row r="189" spans="3:3" x14ac:dyDescent="0.25">
      <c r="C189" s="25"/>
    </row>
    <row r="190" spans="3:3" x14ac:dyDescent="0.25">
      <c r="C190" s="25"/>
    </row>
    <row r="191" spans="3:3" x14ac:dyDescent="0.25">
      <c r="C191" s="25"/>
    </row>
    <row r="192" spans="3:3" x14ac:dyDescent="0.25">
      <c r="C192" s="25"/>
    </row>
    <row r="193" spans="3:3" x14ac:dyDescent="0.25">
      <c r="C193" s="25"/>
    </row>
    <row r="194" spans="3:3" x14ac:dyDescent="0.25">
      <c r="C194" s="25"/>
    </row>
    <row r="195" spans="3:3" x14ac:dyDescent="0.25">
      <c r="C195" s="25"/>
    </row>
    <row r="196" spans="3:3" x14ac:dyDescent="0.25">
      <c r="C196" s="25"/>
    </row>
    <row r="197" spans="3:3" x14ac:dyDescent="0.25">
      <c r="C197" s="25"/>
    </row>
  </sheetData>
  <autoFilter ref="A9:H127" xr:uid="{784377DD-E4F3-4390-B9FF-EA5AE5D2340A}"/>
  <mergeCells count="1">
    <mergeCell ref="A8:H8"/>
  </mergeCells>
  <pageMargins left="0.511811024" right="0.511811024" top="0.78740157499999996" bottom="0.78740157499999996" header="0.31496062000000002" footer="0.31496062000000002"/>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C5ABF-BA24-4CB1-B537-928103853682}">
  <dimension ref="A1:H160"/>
  <sheetViews>
    <sheetView topLeftCell="C86" zoomScale="70" zoomScaleNormal="70" workbookViewId="0">
      <selection activeCell="G90" sqref="G90"/>
    </sheetView>
  </sheetViews>
  <sheetFormatPr defaultColWidth="9.1796875" defaultRowHeight="13.5" x14ac:dyDescent="0.25"/>
  <cols>
    <col min="1" max="1" width="50.7265625" style="27" bestFit="1" customWidth="1"/>
    <col min="2" max="2" width="46"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99</v>
      </c>
      <c r="C1" s="24"/>
      <c r="D1" s="25"/>
      <c r="E1" s="25"/>
      <c r="F1" s="25"/>
      <c r="G1" s="25"/>
    </row>
    <row r="2" spans="1:8" x14ac:dyDescent="0.25">
      <c r="A2" s="29" t="s">
        <v>81</v>
      </c>
      <c r="B2" s="51" t="s">
        <v>171</v>
      </c>
      <c r="D2" s="25"/>
      <c r="E2" s="25"/>
      <c r="F2" s="25"/>
      <c r="G2" s="25"/>
    </row>
    <row r="3" spans="1:8" x14ac:dyDescent="0.25">
      <c r="A3" s="29" t="s">
        <v>112</v>
      </c>
      <c r="B3" s="51" t="s">
        <v>160</v>
      </c>
      <c r="D3" s="25"/>
      <c r="E3" s="25"/>
      <c r="F3" s="25"/>
      <c r="G3" s="25"/>
    </row>
    <row r="4" spans="1:8" x14ac:dyDescent="0.25">
      <c r="A4" s="29" t="s">
        <v>129</v>
      </c>
      <c r="B4" s="30" t="s">
        <v>142</v>
      </c>
      <c r="C4" s="24"/>
      <c r="D4" s="25"/>
      <c r="E4" s="25"/>
      <c r="F4" s="25"/>
      <c r="G4" s="25"/>
    </row>
    <row r="5" spans="1:8" ht="15.75" customHeight="1" x14ac:dyDescent="0.25">
      <c r="A5" s="29" t="s">
        <v>130</v>
      </c>
      <c r="B5" s="30" t="s">
        <v>142</v>
      </c>
      <c r="C5" s="24"/>
      <c r="D5" s="25"/>
      <c r="E5" s="25"/>
      <c r="F5" s="25"/>
      <c r="G5" s="25"/>
    </row>
    <row r="6" spans="1:8" x14ac:dyDescent="0.25">
      <c r="A6" s="22" t="s">
        <v>82</v>
      </c>
      <c r="B6" s="30">
        <v>2</v>
      </c>
      <c r="D6" s="25"/>
      <c r="E6" s="25"/>
      <c r="F6" s="25"/>
      <c r="G6" s="25"/>
    </row>
    <row r="7" spans="1:8" x14ac:dyDescent="0.25">
      <c r="A7" s="82" t="s">
        <v>80</v>
      </c>
      <c r="B7" s="82"/>
      <c r="C7" s="82"/>
      <c r="D7" s="82"/>
      <c r="E7" s="82"/>
      <c r="F7" s="82"/>
      <c r="G7" s="82"/>
      <c r="H7" s="82"/>
    </row>
    <row r="8" spans="1:8" ht="13.5" customHeight="1" x14ac:dyDescent="0.25">
      <c r="A8" s="31" t="s">
        <v>0</v>
      </c>
      <c r="B8" s="31" t="s">
        <v>75</v>
      </c>
      <c r="C8" s="31" t="s">
        <v>1</v>
      </c>
      <c r="D8" s="32" t="s">
        <v>2</v>
      </c>
      <c r="E8" s="33" t="s">
        <v>3</v>
      </c>
      <c r="F8" s="31" t="s">
        <v>4</v>
      </c>
      <c r="G8" s="34" t="s">
        <v>74</v>
      </c>
      <c r="H8" s="35" t="s">
        <v>5</v>
      </c>
    </row>
    <row r="9" spans="1:8" ht="27" x14ac:dyDescent="0.25">
      <c r="A9" s="36" t="s">
        <v>77</v>
      </c>
      <c r="B9" s="37" t="s">
        <v>10</v>
      </c>
      <c r="C9" s="37" t="s">
        <v>45</v>
      </c>
      <c r="D9" s="38" t="s">
        <v>46</v>
      </c>
      <c r="E9" s="39">
        <v>4</v>
      </c>
      <c r="F9" s="37">
        <v>2</v>
      </c>
      <c r="G9" s="40">
        <v>0</v>
      </c>
      <c r="H9" s="41">
        <f t="shared" ref="H9:H57" si="0">E9*F9*G9</f>
        <v>0</v>
      </c>
    </row>
    <row r="10" spans="1:8" ht="67.5" x14ac:dyDescent="0.25">
      <c r="A10" s="36" t="s">
        <v>77</v>
      </c>
      <c r="B10" s="37" t="s">
        <v>10</v>
      </c>
      <c r="C10" s="37" t="s">
        <v>47</v>
      </c>
      <c r="D10" s="38" t="s">
        <v>48</v>
      </c>
      <c r="E10" s="39">
        <v>1</v>
      </c>
      <c r="F10" s="37">
        <v>1</v>
      </c>
      <c r="G10" s="40">
        <v>0</v>
      </c>
      <c r="H10" s="41">
        <f t="shared" si="0"/>
        <v>0</v>
      </c>
    </row>
    <row r="11" spans="1:8" ht="27" x14ac:dyDescent="0.25">
      <c r="A11" s="36" t="s">
        <v>77</v>
      </c>
      <c r="B11" s="37" t="s">
        <v>10</v>
      </c>
      <c r="C11" s="37" t="s">
        <v>11</v>
      </c>
      <c r="D11" s="38" t="s">
        <v>12</v>
      </c>
      <c r="E11" s="39">
        <v>25</v>
      </c>
      <c r="F11" s="37">
        <v>1</v>
      </c>
      <c r="G11" s="40">
        <v>0</v>
      </c>
      <c r="H11" s="41">
        <f t="shared" si="0"/>
        <v>0</v>
      </c>
    </row>
    <row r="12" spans="1:8" ht="27" x14ac:dyDescent="0.25">
      <c r="A12" s="36" t="s">
        <v>77</v>
      </c>
      <c r="B12" s="37" t="s">
        <v>19</v>
      </c>
      <c r="C12" s="37" t="s">
        <v>53</v>
      </c>
      <c r="D12" s="38" t="s">
        <v>70</v>
      </c>
      <c r="E12" s="39">
        <v>1</v>
      </c>
      <c r="F12" s="37">
        <v>2</v>
      </c>
      <c r="G12" s="40">
        <v>0</v>
      </c>
      <c r="H12" s="41">
        <f t="shared" si="0"/>
        <v>0</v>
      </c>
    </row>
    <row r="13" spans="1:8" ht="135" x14ac:dyDescent="0.25">
      <c r="A13" s="36" t="s">
        <v>77</v>
      </c>
      <c r="B13" s="37" t="s">
        <v>26</v>
      </c>
      <c r="C13" s="37" t="s">
        <v>58</v>
      </c>
      <c r="D13" s="38" t="s">
        <v>59</v>
      </c>
      <c r="E13" s="39">
        <v>1</v>
      </c>
      <c r="F13" s="39">
        <v>1</v>
      </c>
      <c r="G13" s="40">
        <v>0</v>
      </c>
      <c r="H13" s="41">
        <f t="shared" si="0"/>
        <v>0</v>
      </c>
    </row>
    <row r="14" spans="1:8" ht="27" x14ac:dyDescent="0.25">
      <c r="A14" s="36" t="s">
        <v>77</v>
      </c>
      <c r="B14" s="37" t="s">
        <v>57</v>
      </c>
      <c r="C14" s="37" t="s">
        <v>53</v>
      </c>
      <c r="D14" s="38" t="s">
        <v>70</v>
      </c>
      <c r="E14" s="39">
        <v>1</v>
      </c>
      <c r="F14" s="39">
        <v>2</v>
      </c>
      <c r="G14" s="40">
        <v>0</v>
      </c>
      <c r="H14" s="41">
        <f t="shared" si="0"/>
        <v>0</v>
      </c>
    </row>
    <row r="15" spans="1:8" x14ac:dyDescent="0.25">
      <c r="A15" s="36" t="s">
        <v>77</v>
      </c>
      <c r="B15" s="37" t="s">
        <v>57</v>
      </c>
      <c r="C15" s="37" t="s">
        <v>54</v>
      </c>
      <c r="D15" s="38" t="s">
        <v>55</v>
      </c>
      <c r="E15" s="39">
        <v>1</v>
      </c>
      <c r="F15" s="39">
        <v>2</v>
      </c>
      <c r="G15" s="40">
        <v>0</v>
      </c>
      <c r="H15" s="41">
        <f t="shared" si="0"/>
        <v>0</v>
      </c>
    </row>
    <row r="16" spans="1:8" x14ac:dyDescent="0.25">
      <c r="A16" s="36" t="s">
        <v>77</v>
      </c>
      <c r="B16" s="37" t="s">
        <v>57</v>
      </c>
      <c r="C16" s="37" t="s">
        <v>49</v>
      </c>
      <c r="D16" s="38" t="s">
        <v>56</v>
      </c>
      <c r="E16" s="39">
        <v>4</v>
      </c>
      <c r="F16" s="39">
        <v>2</v>
      </c>
      <c r="G16" s="40">
        <v>0</v>
      </c>
      <c r="H16" s="41">
        <f t="shared" si="0"/>
        <v>0</v>
      </c>
    </row>
    <row r="17" spans="1:8" x14ac:dyDescent="0.25">
      <c r="A17" s="36" t="s">
        <v>77</v>
      </c>
      <c r="B17" s="37" t="s">
        <v>17</v>
      </c>
      <c r="C17" s="37" t="s">
        <v>54</v>
      </c>
      <c r="D17" s="38" t="s">
        <v>55</v>
      </c>
      <c r="E17" s="39">
        <v>1</v>
      </c>
      <c r="F17" s="37">
        <v>1</v>
      </c>
      <c r="G17" s="40">
        <v>0</v>
      </c>
      <c r="H17" s="41">
        <f t="shared" si="0"/>
        <v>0</v>
      </c>
    </row>
    <row r="18" spans="1:8" x14ac:dyDescent="0.25">
      <c r="A18" s="36" t="s">
        <v>77</v>
      </c>
      <c r="B18" s="37" t="s">
        <v>17</v>
      </c>
      <c r="C18" s="37" t="s">
        <v>49</v>
      </c>
      <c r="D18" s="38" t="s">
        <v>56</v>
      </c>
      <c r="E18" s="39">
        <v>4</v>
      </c>
      <c r="F18" s="37">
        <v>1</v>
      </c>
      <c r="G18" s="40">
        <v>0</v>
      </c>
      <c r="H18" s="41">
        <f t="shared" si="0"/>
        <v>0</v>
      </c>
    </row>
    <row r="19" spans="1:8" ht="27" x14ac:dyDescent="0.25">
      <c r="A19" s="36" t="s">
        <v>77</v>
      </c>
      <c r="B19" s="37" t="s">
        <v>17</v>
      </c>
      <c r="C19" s="37" t="s">
        <v>16</v>
      </c>
      <c r="D19" s="38" t="s">
        <v>18</v>
      </c>
      <c r="E19" s="37">
        <v>1</v>
      </c>
      <c r="F19" s="37">
        <v>1</v>
      </c>
      <c r="G19" s="40">
        <v>0</v>
      </c>
      <c r="H19" s="41">
        <f t="shared" si="0"/>
        <v>0</v>
      </c>
    </row>
    <row r="20" spans="1:8" ht="40.5" x14ac:dyDescent="0.25">
      <c r="A20" s="36" t="s">
        <v>77</v>
      </c>
      <c r="B20" s="37" t="s">
        <v>17</v>
      </c>
      <c r="C20" s="37" t="s">
        <v>50</v>
      </c>
      <c r="D20" s="38" t="s">
        <v>60</v>
      </c>
      <c r="E20" s="42">
        <v>1</v>
      </c>
      <c r="F20" s="37">
        <v>1</v>
      </c>
      <c r="G20" s="40">
        <v>0</v>
      </c>
      <c r="H20" s="41">
        <f t="shared" si="0"/>
        <v>0</v>
      </c>
    </row>
    <row r="21" spans="1:8" ht="40.5" x14ac:dyDescent="0.25">
      <c r="A21" s="36" t="s">
        <v>77</v>
      </c>
      <c r="B21" s="37" t="s">
        <v>26</v>
      </c>
      <c r="C21" s="37" t="s">
        <v>50</v>
      </c>
      <c r="D21" s="38" t="s">
        <v>61</v>
      </c>
      <c r="E21" s="37">
        <v>1</v>
      </c>
      <c r="F21" s="37">
        <v>2</v>
      </c>
      <c r="G21" s="40">
        <v>0</v>
      </c>
      <c r="H21" s="41">
        <f t="shared" si="0"/>
        <v>0</v>
      </c>
    </row>
    <row r="22" spans="1:8" ht="40.5" x14ac:dyDescent="0.25">
      <c r="A22" s="36" t="s">
        <v>77</v>
      </c>
      <c r="B22" s="37" t="s">
        <v>26</v>
      </c>
      <c r="C22" s="37" t="s">
        <v>6</v>
      </c>
      <c r="D22" s="38" t="s">
        <v>15</v>
      </c>
      <c r="E22" s="37">
        <v>1</v>
      </c>
      <c r="F22" s="37">
        <v>2</v>
      </c>
      <c r="G22" s="40">
        <v>0</v>
      </c>
      <c r="H22" s="41">
        <f t="shared" si="0"/>
        <v>0</v>
      </c>
    </row>
    <row r="23" spans="1:8" ht="108" x14ac:dyDescent="0.25">
      <c r="A23" s="36" t="s">
        <v>77</v>
      </c>
      <c r="B23" s="37" t="s">
        <v>26</v>
      </c>
      <c r="C23" s="37" t="s">
        <v>9</v>
      </c>
      <c r="D23" s="38" t="s">
        <v>20</v>
      </c>
      <c r="E23" s="37">
        <v>3</v>
      </c>
      <c r="F23" s="37">
        <v>2</v>
      </c>
      <c r="G23" s="40">
        <v>0</v>
      </c>
      <c r="H23" s="41">
        <f t="shared" si="0"/>
        <v>0</v>
      </c>
    </row>
    <row r="24" spans="1:8" x14ac:dyDescent="0.25">
      <c r="A24" s="36" t="s">
        <v>77</v>
      </c>
      <c r="B24" s="37" t="s">
        <v>26</v>
      </c>
      <c r="C24" s="37" t="s">
        <v>7</v>
      </c>
      <c r="D24" s="38" t="s">
        <v>8</v>
      </c>
      <c r="E24" s="37">
        <v>1</v>
      </c>
      <c r="F24" s="37">
        <v>2</v>
      </c>
      <c r="G24" s="40">
        <v>0</v>
      </c>
      <c r="H24" s="41">
        <f t="shared" si="0"/>
        <v>0</v>
      </c>
    </row>
    <row r="25" spans="1:8" ht="216" x14ac:dyDescent="0.25">
      <c r="A25" s="36" t="s">
        <v>77</v>
      </c>
      <c r="B25" s="37" t="s">
        <v>26</v>
      </c>
      <c r="C25" s="37" t="s">
        <v>27</v>
      </c>
      <c r="D25" s="38" t="s">
        <v>71</v>
      </c>
      <c r="E25" s="37">
        <v>1</v>
      </c>
      <c r="F25" s="37">
        <v>2</v>
      </c>
      <c r="G25" s="40">
        <v>0</v>
      </c>
      <c r="H25" s="41">
        <f t="shared" si="0"/>
        <v>0</v>
      </c>
    </row>
    <row r="26" spans="1:8" ht="27" x14ac:dyDescent="0.25">
      <c r="A26" s="36" t="s">
        <v>77</v>
      </c>
      <c r="B26" s="37" t="s">
        <v>26</v>
      </c>
      <c r="C26" s="37" t="s">
        <v>16</v>
      </c>
      <c r="D26" s="38" t="s">
        <v>28</v>
      </c>
      <c r="E26" s="37">
        <v>10</v>
      </c>
      <c r="F26" s="37">
        <v>2</v>
      </c>
      <c r="G26" s="40">
        <v>0</v>
      </c>
      <c r="H26" s="41">
        <f t="shared" si="0"/>
        <v>0</v>
      </c>
    </row>
    <row r="27" spans="1:8" ht="67.5" x14ac:dyDescent="0.25">
      <c r="A27" s="36" t="s">
        <v>77</v>
      </c>
      <c r="B27" s="37" t="s">
        <v>26</v>
      </c>
      <c r="C27" s="37" t="s">
        <v>29</v>
      </c>
      <c r="D27" s="38" t="s">
        <v>30</v>
      </c>
      <c r="E27" s="37">
        <v>1</v>
      </c>
      <c r="F27" s="37">
        <v>2</v>
      </c>
      <c r="G27" s="40">
        <v>0</v>
      </c>
      <c r="H27" s="41">
        <f t="shared" si="0"/>
        <v>0</v>
      </c>
    </row>
    <row r="28" spans="1:8" ht="27" x14ac:dyDescent="0.25">
      <c r="A28" s="36" t="s">
        <v>77</v>
      </c>
      <c r="B28" s="37" t="s">
        <v>26</v>
      </c>
      <c r="C28" s="37" t="s">
        <v>53</v>
      </c>
      <c r="D28" s="38" t="s">
        <v>70</v>
      </c>
      <c r="E28" s="37">
        <v>3</v>
      </c>
      <c r="F28" s="37">
        <v>2</v>
      </c>
      <c r="G28" s="40">
        <v>0</v>
      </c>
      <c r="H28" s="41">
        <f t="shared" si="0"/>
        <v>0</v>
      </c>
    </row>
    <row r="29" spans="1:8" x14ac:dyDescent="0.25">
      <c r="A29" s="36" t="s">
        <v>77</v>
      </c>
      <c r="B29" s="37" t="s">
        <v>26</v>
      </c>
      <c r="C29" s="37" t="s">
        <v>54</v>
      </c>
      <c r="D29" s="38" t="s">
        <v>55</v>
      </c>
      <c r="E29" s="37">
        <v>20</v>
      </c>
      <c r="F29" s="37">
        <v>2</v>
      </c>
      <c r="G29" s="40">
        <v>0</v>
      </c>
      <c r="H29" s="41">
        <f t="shared" si="0"/>
        <v>0</v>
      </c>
    </row>
    <row r="30" spans="1:8" x14ac:dyDescent="0.25">
      <c r="A30" s="36" t="s">
        <v>77</v>
      </c>
      <c r="B30" s="37" t="s">
        <v>26</v>
      </c>
      <c r="C30" s="37" t="s">
        <v>49</v>
      </c>
      <c r="D30" s="38" t="s">
        <v>56</v>
      </c>
      <c r="E30" s="37">
        <v>40</v>
      </c>
      <c r="F30" s="37">
        <v>2</v>
      </c>
      <c r="G30" s="40">
        <v>0</v>
      </c>
      <c r="H30" s="41">
        <f t="shared" si="0"/>
        <v>0</v>
      </c>
    </row>
    <row r="31" spans="1:8" ht="54" x14ac:dyDescent="0.25">
      <c r="A31" s="36" t="s">
        <v>77</v>
      </c>
      <c r="B31" s="37" t="s">
        <v>26</v>
      </c>
      <c r="C31" s="37" t="s">
        <v>31</v>
      </c>
      <c r="D31" s="38" t="s">
        <v>72</v>
      </c>
      <c r="E31" s="37">
        <v>200</v>
      </c>
      <c r="F31" s="37">
        <v>1</v>
      </c>
      <c r="G31" s="40">
        <v>0</v>
      </c>
      <c r="H31" s="41">
        <f t="shared" si="0"/>
        <v>0</v>
      </c>
    </row>
    <row r="32" spans="1:8" x14ac:dyDescent="0.25">
      <c r="A32" s="36" t="s">
        <v>77</v>
      </c>
      <c r="B32" s="37" t="s">
        <v>26</v>
      </c>
      <c r="C32" s="37" t="s">
        <v>62</v>
      </c>
      <c r="D32" s="38" t="s">
        <v>63</v>
      </c>
      <c r="E32" s="37">
        <v>10</v>
      </c>
      <c r="F32" s="37">
        <v>2</v>
      </c>
      <c r="G32" s="40">
        <v>0</v>
      </c>
      <c r="H32" s="41">
        <f t="shared" si="0"/>
        <v>0</v>
      </c>
    </row>
    <row r="33" spans="1:8" x14ac:dyDescent="0.25">
      <c r="A33" s="36" t="s">
        <v>77</v>
      </c>
      <c r="B33" s="37" t="s">
        <v>26</v>
      </c>
      <c r="C33" s="37" t="s">
        <v>62</v>
      </c>
      <c r="D33" s="38" t="s">
        <v>64</v>
      </c>
      <c r="E33" s="37">
        <v>4</v>
      </c>
      <c r="F33" s="37">
        <v>2</v>
      </c>
      <c r="G33" s="40">
        <v>0</v>
      </c>
      <c r="H33" s="41">
        <f t="shared" si="0"/>
        <v>0</v>
      </c>
    </row>
    <row r="34" spans="1:8" ht="27" x14ac:dyDescent="0.25">
      <c r="A34" s="36" t="s">
        <v>77</v>
      </c>
      <c r="B34" s="37" t="s">
        <v>26</v>
      </c>
      <c r="C34" s="37" t="s">
        <v>35</v>
      </c>
      <c r="D34" s="38" t="s">
        <v>37</v>
      </c>
      <c r="E34" s="39">
        <v>2</v>
      </c>
      <c r="F34" s="37">
        <v>2</v>
      </c>
      <c r="G34" s="40">
        <v>0</v>
      </c>
      <c r="H34" s="41">
        <f t="shared" si="0"/>
        <v>0</v>
      </c>
    </row>
    <row r="35" spans="1:8" x14ac:dyDescent="0.25">
      <c r="A35" s="36" t="s">
        <v>77</v>
      </c>
      <c r="B35" s="37" t="s">
        <v>26</v>
      </c>
      <c r="C35" s="37" t="s">
        <v>35</v>
      </c>
      <c r="D35" s="38" t="s">
        <v>38</v>
      </c>
      <c r="E35" s="39">
        <v>8</v>
      </c>
      <c r="F35" s="37">
        <v>2</v>
      </c>
      <c r="G35" s="40">
        <v>0</v>
      </c>
      <c r="H35" s="41">
        <f t="shared" si="0"/>
        <v>0</v>
      </c>
    </row>
    <row r="36" spans="1:8" ht="27" x14ac:dyDescent="0.25">
      <c r="A36" s="36" t="s">
        <v>77</v>
      </c>
      <c r="B36" s="37" t="s">
        <v>68</v>
      </c>
      <c r="C36" s="37" t="s">
        <v>35</v>
      </c>
      <c r="D36" s="38" t="s">
        <v>69</v>
      </c>
      <c r="E36" s="39">
        <v>2</v>
      </c>
      <c r="F36" s="37">
        <v>2</v>
      </c>
      <c r="G36" s="40">
        <v>0</v>
      </c>
      <c r="H36" s="41">
        <f t="shared" si="0"/>
        <v>0</v>
      </c>
    </row>
    <row r="37" spans="1:8" ht="27" x14ac:dyDescent="0.25">
      <c r="A37" s="36" t="s">
        <v>77</v>
      </c>
      <c r="B37" s="37" t="s">
        <v>10</v>
      </c>
      <c r="C37" s="37" t="s">
        <v>43</v>
      </c>
      <c r="D37" s="38" t="s">
        <v>85</v>
      </c>
      <c r="E37" s="39">
        <v>1100</v>
      </c>
      <c r="F37" s="37">
        <v>1</v>
      </c>
      <c r="G37" s="40">
        <v>0</v>
      </c>
      <c r="H37" s="41">
        <f t="shared" si="0"/>
        <v>0</v>
      </c>
    </row>
    <row r="38" spans="1:8" ht="27" x14ac:dyDescent="0.25">
      <c r="A38" s="36" t="s">
        <v>76</v>
      </c>
      <c r="B38" s="37" t="s">
        <v>10</v>
      </c>
      <c r="C38" s="37" t="s">
        <v>44</v>
      </c>
      <c r="D38" s="38" t="s">
        <v>90</v>
      </c>
      <c r="E38" s="39">
        <v>1</v>
      </c>
      <c r="F38" s="37">
        <v>2</v>
      </c>
      <c r="G38" s="40">
        <v>0</v>
      </c>
      <c r="H38" s="41">
        <f t="shared" si="0"/>
        <v>0</v>
      </c>
    </row>
    <row r="39" spans="1:8" x14ac:dyDescent="0.25">
      <c r="A39" s="70" t="s">
        <v>76</v>
      </c>
      <c r="B39" s="71" t="s">
        <v>10</v>
      </c>
      <c r="C39" s="76" t="s">
        <v>173</v>
      </c>
      <c r="D39" s="72" t="s">
        <v>172</v>
      </c>
      <c r="E39" s="73">
        <v>1</v>
      </c>
      <c r="F39" s="71">
        <v>1</v>
      </c>
      <c r="G39" s="74">
        <v>0</v>
      </c>
      <c r="H39" s="75">
        <f t="shared" si="0"/>
        <v>0</v>
      </c>
    </row>
    <row r="40" spans="1:8" x14ac:dyDescent="0.25">
      <c r="A40" s="36" t="s">
        <v>76</v>
      </c>
      <c r="B40" s="37" t="s">
        <v>19</v>
      </c>
      <c r="C40" s="37" t="s">
        <v>21</v>
      </c>
      <c r="D40" s="38" t="s">
        <v>22</v>
      </c>
      <c r="E40" s="39">
        <v>1</v>
      </c>
      <c r="F40" s="37">
        <v>2</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77</v>
      </c>
      <c r="B42" s="37" t="s">
        <v>19</v>
      </c>
      <c r="C42" s="37" t="s">
        <v>54</v>
      </c>
      <c r="D42" s="38" t="s">
        <v>55</v>
      </c>
      <c r="E42" s="39">
        <v>4</v>
      </c>
      <c r="F42" s="39">
        <v>2</v>
      </c>
      <c r="G42" s="40">
        <v>0</v>
      </c>
      <c r="H42" s="41">
        <f t="shared" si="0"/>
        <v>0</v>
      </c>
    </row>
    <row r="43" spans="1:8" x14ac:dyDescent="0.25">
      <c r="A43" s="36" t="s">
        <v>78</v>
      </c>
      <c r="B43" s="37" t="s">
        <v>19</v>
      </c>
      <c r="C43" s="37" t="s">
        <v>54</v>
      </c>
      <c r="D43" s="38" t="s">
        <v>55</v>
      </c>
      <c r="E43" s="39">
        <v>4</v>
      </c>
      <c r="F43" s="39">
        <v>2</v>
      </c>
      <c r="G43" s="40">
        <v>0</v>
      </c>
      <c r="H43" s="41">
        <f t="shared" si="0"/>
        <v>0</v>
      </c>
    </row>
    <row r="44" spans="1:8" x14ac:dyDescent="0.25">
      <c r="A44" s="36" t="s">
        <v>77</v>
      </c>
      <c r="B44" s="37" t="s">
        <v>19</v>
      </c>
      <c r="C44" s="37" t="s">
        <v>49</v>
      </c>
      <c r="D44" s="38" t="s">
        <v>56</v>
      </c>
      <c r="E44" s="39">
        <v>12</v>
      </c>
      <c r="F44" s="39">
        <v>2</v>
      </c>
      <c r="G44" s="40">
        <v>0</v>
      </c>
      <c r="H44" s="41">
        <f t="shared" si="0"/>
        <v>0</v>
      </c>
    </row>
    <row r="45" spans="1:8" x14ac:dyDescent="0.25">
      <c r="A45" s="36" t="s">
        <v>78</v>
      </c>
      <c r="B45" s="37" t="s">
        <v>19</v>
      </c>
      <c r="C45" s="37" t="s">
        <v>49</v>
      </c>
      <c r="D45" s="38" t="s">
        <v>56</v>
      </c>
      <c r="E45" s="39">
        <v>12</v>
      </c>
      <c r="F45" s="39">
        <v>2</v>
      </c>
      <c r="G45" s="40">
        <v>0</v>
      </c>
      <c r="H45" s="41">
        <f t="shared" si="0"/>
        <v>0</v>
      </c>
    </row>
    <row r="46" spans="1:8" x14ac:dyDescent="0.25">
      <c r="A46" s="36" t="s">
        <v>77</v>
      </c>
      <c r="B46" s="37" t="s">
        <v>19</v>
      </c>
      <c r="C46" s="37" t="s">
        <v>50</v>
      </c>
      <c r="D46" s="38" t="s">
        <v>52</v>
      </c>
      <c r="E46" s="39">
        <v>2</v>
      </c>
      <c r="F46" s="37">
        <v>2</v>
      </c>
      <c r="G46" s="40">
        <v>0</v>
      </c>
      <c r="H46" s="41">
        <f t="shared" si="0"/>
        <v>0</v>
      </c>
    </row>
    <row r="47" spans="1:8" x14ac:dyDescent="0.25">
      <c r="A47" s="36" t="s">
        <v>77</v>
      </c>
      <c r="B47" s="37" t="s">
        <v>19</v>
      </c>
      <c r="C47" s="37" t="s">
        <v>50</v>
      </c>
      <c r="D47" s="38" t="s">
        <v>52</v>
      </c>
      <c r="E47" s="39">
        <v>2</v>
      </c>
      <c r="F47" s="37">
        <v>2</v>
      </c>
      <c r="G47" s="40">
        <v>0</v>
      </c>
      <c r="H47" s="41">
        <f t="shared" si="0"/>
        <v>0</v>
      </c>
    </row>
    <row r="48" spans="1:8" x14ac:dyDescent="0.25">
      <c r="A48" s="36" t="s">
        <v>77</v>
      </c>
      <c r="B48" s="37" t="s">
        <v>19</v>
      </c>
      <c r="C48" s="37" t="s">
        <v>50</v>
      </c>
      <c r="D48" s="38" t="s">
        <v>52</v>
      </c>
      <c r="E48" s="39">
        <v>2</v>
      </c>
      <c r="F48" s="37">
        <v>2</v>
      </c>
      <c r="G48" s="40">
        <v>0</v>
      </c>
      <c r="H48" s="41">
        <f t="shared" si="0"/>
        <v>0</v>
      </c>
    </row>
    <row r="49" spans="1:8" x14ac:dyDescent="0.25">
      <c r="A49" s="36" t="s">
        <v>77</v>
      </c>
      <c r="B49" s="37" t="s">
        <v>19</v>
      </c>
      <c r="C49" s="37" t="s">
        <v>35</v>
      </c>
      <c r="D49" s="38" t="s">
        <v>128</v>
      </c>
      <c r="E49" s="37">
        <v>1</v>
      </c>
      <c r="F49" s="37">
        <v>2</v>
      </c>
      <c r="G49" s="40">
        <v>0</v>
      </c>
      <c r="H49" s="41">
        <f t="shared" si="0"/>
        <v>0</v>
      </c>
    </row>
    <row r="50" spans="1:8" x14ac:dyDescent="0.25">
      <c r="A50" s="36" t="s">
        <v>78</v>
      </c>
      <c r="B50" s="37" t="s">
        <v>19</v>
      </c>
      <c r="C50" s="37" t="s">
        <v>35</v>
      </c>
      <c r="D50" s="38" t="s">
        <v>128</v>
      </c>
      <c r="E50" s="37">
        <v>1</v>
      </c>
      <c r="F50" s="37">
        <v>2</v>
      </c>
      <c r="G50" s="40">
        <v>0</v>
      </c>
      <c r="H50" s="41">
        <f t="shared" si="0"/>
        <v>0</v>
      </c>
    </row>
    <row r="51" spans="1:8" ht="27" x14ac:dyDescent="0.25">
      <c r="A51" s="36" t="s">
        <v>77</v>
      </c>
      <c r="B51" s="37" t="s">
        <v>19</v>
      </c>
      <c r="C51" s="37" t="s">
        <v>123</v>
      </c>
      <c r="D51" s="38" t="s">
        <v>124</v>
      </c>
      <c r="E51" s="37">
        <v>1</v>
      </c>
      <c r="F51" s="37">
        <v>2</v>
      </c>
      <c r="G51" s="40">
        <v>0</v>
      </c>
      <c r="H51" s="41">
        <f t="shared" si="0"/>
        <v>0</v>
      </c>
    </row>
    <row r="52" spans="1:8" ht="27" x14ac:dyDescent="0.25">
      <c r="A52" s="36" t="s">
        <v>78</v>
      </c>
      <c r="B52" s="37" t="s">
        <v>19</v>
      </c>
      <c r="C52" s="37" t="s">
        <v>123</v>
      </c>
      <c r="D52" s="38" t="s">
        <v>124</v>
      </c>
      <c r="E52" s="37">
        <v>1</v>
      </c>
      <c r="F52" s="37">
        <v>2</v>
      </c>
      <c r="G52" s="40">
        <v>0</v>
      </c>
      <c r="H52" s="41">
        <f t="shared" si="0"/>
        <v>0</v>
      </c>
    </row>
    <row r="53" spans="1:8" x14ac:dyDescent="0.25">
      <c r="A53" s="36" t="s">
        <v>76</v>
      </c>
      <c r="B53" s="37" t="s">
        <v>19</v>
      </c>
      <c r="C53" s="37" t="s">
        <v>50</v>
      </c>
      <c r="D53" s="38" t="s">
        <v>52</v>
      </c>
      <c r="E53" s="39">
        <v>2</v>
      </c>
      <c r="F53" s="37">
        <v>2</v>
      </c>
      <c r="G53" s="40">
        <v>0</v>
      </c>
      <c r="H53" s="41">
        <f t="shared" si="0"/>
        <v>0</v>
      </c>
    </row>
    <row r="54" spans="1:8" ht="81" x14ac:dyDescent="0.25">
      <c r="A54" s="36" t="s">
        <v>76</v>
      </c>
      <c r="B54" s="37" t="s">
        <v>23</v>
      </c>
      <c r="C54" s="37" t="s">
        <v>24</v>
      </c>
      <c r="D54" s="38" t="s">
        <v>25</v>
      </c>
      <c r="E54" s="39">
        <v>2</v>
      </c>
      <c r="F54" s="37">
        <v>1</v>
      </c>
      <c r="G54" s="40">
        <v>0</v>
      </c>
      <c r="H54" s="41">
        <f t="shared" si="0"/>
        <v>0</v>
      </c>
    </row>
    <row r="55" spans="1:8" ht="27" x14ac:dyDescent="0.25">
      <c r="A55" s="36" t="s">
        <v>76</v>
      </c>
      <c r="B55" s="37" t="s">
        <v>23</v>
      </c>
      <c r="C55" s="37" t="s">
        <v>126</v>
      </c>
      <c r="D55" s="38" t="s">
        <v>127</v>
      </c>
      <c r="E55" s="39"/>
      <c r="F55" s="37"/>
      <c r="G55" s="40">
        <v>0</v>
      </c>
      <c r="H55" s="41"/>
    </row>
    <row r="56" spans="1:8" ht="27" x14ac:dyDescent="0.25">
      <c r="A56" s="36" t="s">
        <v>76</v>
      </c>
      <c r="B56" s="37" t="s">
        <v>34</v>
      </c>
      <c r="C56" s="37" t="s">
        <v>35</v>
      </c>
      <c r="D56" s="38" t="s">
        <v>36</v>
      </c>
      <c r="E56" s="37">
        <v>1</v>
      </c>
      <c r="F56" s="37">
        <v>2</v>
      </c>
      <c r="G56" s="40">
        <v>0</v>
      </c>
      <c r="H56" s="41">
        <f t="shared" si="0"/>
        <v>0</v>
      </c>
    </row>
    <row r="57" spans="1:8" x14ac:dyDescent="0.25">
      <c r="A57" s="36" t="s">
        <v>76</v>
      </c>
      <c r="B57" s="37" t="s">
        <v>66</v>
      </c>
      <c r="C57" s="37" t="s">
        <v>35</v>
      </c>
      <c r="D57" s="38" t="s">
        <v>67</v>
      </c>
      <c r="E57" s="37">
        <v>6</v>
      </c>
      <c r="F57" s="37">
        <v>2</v>
      </c>
      <c r="G57" s="40">
        <v>0</v>
      </c>
      <c r="H57" s="41">
        <f t="shared" si="0"/>
        <v>0</v>
      </c>
    </row>
    <row r="58" spans="1:8" ht="27" x14ac:dyDescent="0.25">
      <c r="A58" s="36" t="s">
        <v>78</v>
      </c>
      <c r="B58" s="37" t="s">
        <v>10</v>
      </c>
      <c r="C58" s="37" t="s">
        <v>45</v>
      </c>
      <c r="D58" s="38" t="s">
        <v>46</v>
      </c>
      <c r="E58" s="39">
        <v>2</v>
      </c>
      <c r="F58" s="37">
        <v>2</v>
      </c>
      <c r="G58" s="40">
        <v>0</v>
      </c>
      <c r="H58" s="41">
        <f>E58*F58*G58</f>
        <v>0</v>
      </c>
    </row>
    <row r="59" spans="1:8" ht="67.5" x14ac:dyDescent="0.25">
      <c r="A59" s="36" t="s">
        <v>78</v>
      </c>
      <c r="B59" s="37" t="s">
        <v>10</v>
      </c>
      <c r="C59" s="37" t="s">
        <v>47</v>
      </c>
      <c r="D59" s="38" t="s">
        <v>48</v>
      </c>
      <c r="E59" s="39">
        <v>1</v>
      </c>
      <c r="F59" s="37">
        <v>1</v>
      </c>
      <c r="G59" s="40">
        <v>0</v>
      </c>
      <c r="H59" s="41">
        <f>E59*F59*G59</f>
        <v>0</v>
      </c>
    </row>
    <row r="60" spans="1:8" ht="27" x14ac:dyDescent="0.25">
      <c r="A60" s="36" t="s">
        <v>78</v>
      </c>
      <c r="B60" s="37" t="s">
        <v>10</v>
      </c>
      <c r="C60" s="37" t="s">
        <v>43</v>
      </c>
      <c r="D60" s="38" t="s">
        <v>85</v>
      </c>
      <c r="E60" s="39">
        <v>800</v>
      </c>
      <c r="F60" s="37">
        <v>1</v>
      </c>
      <c r="G60" s="40">
        <v>0</v>
      </c>
      <c r="H60" s="41">
        <f t="shared" ref="H60:H89" si="1">E60*F60*G60</f>
        <v>0</v>
      </c>
    </row>
    <row r="61" spans="1:8" ht="27" x14ac:dyDescent="0.25">
      <c r="A61" s="36" t="s">
        <v>78</v>
      </c>
      <c r="B61" s="37" t="s">
        <v>10</v>
      </c>
      <c r="C61" s="37" t="s">
        <v>11</v>
      </c>
      <c r="D61" s="38" t="s">
        <v>12</v>
      </c>
      <c r="E61" s="39">
        <v>20</v>
      </c>
      <c r="F61" s="37">
        <v>1</v>
      </c>
      <c r="G61" s="40">
        <v>0</v>
      </c>
      <c r="H61" s="41">
        <f t="shared" si="1"/>
        <v>0</v>
      </c>
    </row>
    <row r="62" spans="1:8" ht="27" x14ac:dyDescent="0.25">
      <c r="A62" s="36" t="s">
        <v>78</v>
      </c>
      <c r="B62" s="37" t="s">
        <v>19</v>
      </c>
      <c r="C62" s="37" t="s">
        <v>53</v>
      </c>
      <c r="D62" s="38" t="s">
        <v>70</v>
      </c>
      <c r="E62" s="39">
        <v>1</v>
      </c>
      <c r="F62" s="37">
        <v>2</v>
      </c>
      <c r="G62" s="40">
        <v>0</v>
      </c>
      <c r="H62" s="41">
        <f t="shared" si="1"/>
        <v>0</v>
      </c>
    </row>
    <row r="63" spans="1:8" ht="135" x14ac:dyDescent="0.25">
      <c r="A63" s="36" t="s">
        <v>78</v>
      </c>
      <c r="B63" s="37" t="s">
        <v>32</v>
      </c>
      <c r="C63" s="37" t="s">
        <v>58</v>
      </c>
      <c r="D63" s="38" t="s">
        <v>59</v>
      </c>
      <c r="E63" s="39">
        <v>1</v>
      </c>
      <c r="F63" s="39">
        <v>1</v>
      </c>
      <c r="G63" s="40">
        <v>0</v>
      </c>
      <c r="H63" s="41">
        <f t="shared" si="1"/>
        <v>0</v>
      </c>
    </row>
    <row r="64" spans="1:8" ht="27" x14ac:dyDescent="0.25">
      <c r="A64" s="36" t="s">
        <v>78</v>
      </c>
      <c r="B64" s="37" t="s">
        <v>57</v>
      </c>
      <c r="C64" s="37" t="s">
        <v>53</v>
      </c>
      <c r="D64" s="38" t="s">
        <v>70</v>
      </c>
      <c r="E64" s="39">
        <v>1</v>
      </c>
      <c r="F64" s="39">
        <v>2</v>
      </c>
      <c r="G64" s="40">
        <v>0</v>
      </c>
      <c r="H64" s="41">
        <f t="shared" si="1"/>
        <v>0</v>
      </c>
    </row>
    <row r="65" spans="1:8" x14ac:dyDescent="0.25">
      <c r="A65" s="36" t="s">
        <v>78</v>
      </c>
      <c r="B65" s="37" t="s">
        <v>57</v>
      </c>
      <c r="C65" s="37" t="s">
        <v>54</v>
      </c>
      <c r="D65" s="38" t="s">
        <v>55</v>
      </c>
      <c r="E65" s="39">
        <v>1</v>
      </c>
      <c r="F65" s="39">
        <v>2</v>
      </c>
      <c r="G65" s="40">
        <v>0</v>
      </c>
      <c r="H65" s="41">
        <f t="shared" si="1"/>
        <v>0</v>
      </c>
    </row>
    <row r="66" spans="1:8" x14ac:dyDescent="0.25">
      <c r="A66" s="36" t="s">
        <v>78</v>
      </c>
      <c r="B66" s="37" t="s">
        <v>57</v>
      </c>
      <c r="C66" s="37" t="s">
        <v>49</v>
      </c>
      <c r="D66" s="38" t="s">
        <v>56</v>
      </c>
      <c r="E66" s="39">
        <v>4</v>
      </c>
      <c r="F66" s="39">
        <v>2</v>
      </c>
      <c r="G66" s="40">
        <v>0</v>
      </c>
      <c r="H66" s="41">
        <f t="shared" si="1"/>
        <v>0</v>
      </c>
    </row>
    <row r="67" spans="1:8" x14ac:dyDescent="0.25">
      <c r="A67" s="36" t="s">
        <v>78</v>
      </c>
      <c r="B67" s="37" t="s">
        <v>17</v>
      </c>
      <c r="C67" s="37" t="s">
        <v>54</v>
      </c>
      <c r="D67" s="38" t="s">
        <v>55</v>
      </c>
      <c r="E67" s="39">
        <v>1</v>
      </c>
      <c r="F67" s="37">
        <v>1</v>
      </c>
      <c r="G67" s="40">
        <v>0</v>
      </c>
      <c r="H67" s="41">
        <f t="shared" si="1"/>
        <v>0</v>
      </c>
    </row>
    <row r="68" spans="1:8" x14ac:dyDescent="0.25">
      <c r="A68" s="36" t="s">
        <v>78</v>
      </c>
      <c r="B68" s="37" t="s">
        <v>17</v>
      </c>
      <c r="C68" s="37" t="s">
        <v>49</v>
      </c>
      <c r="D68" s="38" t="s">
        <v>56</v>
      </c>
      <c r="E68" s="39">
        <v>4</v>
      </c>
      <c r="F68" s="37">
        <v>1</v>
      </c>
      <c r="G68" s="40">
        <v>0</v>
      </c>
      <c r="H68" s="41">
        <f t="shared" si="1"/>
        <v>0</v>
      </c>
    </row>
    <row r="69" spans="1:8" ht="27" x14ac:dyDescent="0.25">
      <c r="A69" s="36" t="s">
        <v>78</v>
      </c>
      <c r="B69" s="37" t="s">
        <v>17</v>
      </c>
      <c r="C69" s="37" t="s">
        <v>16</v>
      </c>
      <c r="D69" s="38" t="s">
        <v>18</v>
      </c>
      <c r="E69" s="37">
        <v>1</v>
      </c>
      <c r="F69" s="37">
        <v>1</v>
      </c>
      <c r="G69" s="40">
        <v>0</v>
      </c>
      <c r="H69" s="41">
        <f t="shared" si="1"/>
        <v>0</v>
      </c>
    </row>
    <row r="70" spans="1:8" ht="40.5" x14ac:dyDescent="0.25">
      <c r="A70" s="36" t="s">
        <v>78</v>
      </c>
      <c r="B70" s="37" t="s">
        <v>17</v>
      </c>
      <c r="C70" s="37" t="s">
        <v>50</v>
      </c>
      <c r="D70" s="38" t="s">
        <v>60</v>
      </c>
      <c r="E70" s="42">
        <v>1</v>
      </c>
      <c r="F70" s="37">
        <v>1</v>
      </c>
      <c r="G70" s="40">
        <v>0</v>
      </c>
      <c r="H70" s="41">
        <f t="shared" si="1"/>
        <v>0</v>
      </c>
    </row>
    <row r="71" spans="1:8" x14ac:dyDescent="0.25">
      <c r="A71" s="36" t="s">
        <v>78</v>
      </c>
      <c r="B71" s="37" t="s">
        <v>32</v>
      </c>
      <c r="C71" s="37" t="s">
        <v>16</v>
      </c>
      <c r="D71" s="38" t="s">
        <v>33</v>
      </c>
      <c r="E71" s="37">
        <v>10</v>
      </c>
      <c r="F71" s="37">
        <v>2</v>
      </c>
      <c r="G71" s="40">
        <v>0</v>
      </c>
      <c r="H71" s="41">
        <f t="shared" si="1"/>
        <v>0</v>
      </c>
    </row>
    <row r="72" spans="1:8" ht="40.5" x14ac:dyDescent="0.25">
      <c r="A72" s="36" t="s">
        <v>78</v>
      </c>
      <c r="B72" s="37" t="s">
        <v>32</v>
      </c>
      <c r="C72" s="37" t="s">
        <v>6</v>
      </c>
      <c r="D72" s="38" t="s">
        <v>15</v>
      </c>
      <c r="E72" s="37">
        <v>1</v>
      </c>
      <c r="F72" s="37">
        <v>2</v>
      </c>
      <c r="G72" s="40">
        <v>0</v>
      </c>
      <c r="H72" s="41">
        <f t="shared" si="1"/>
        <v>0</v>
      </c>
    </row>
    <row r="73" spans="1:8" ht="108" x14ac:dyDescent="0.25">
      <c r="A73" s="36" t="s">
        <v>78</v>
      </c>
      <c r="B73" s="37" t="s">
        <v>32</v>
      </c>
      <c r="C73" s="37" t="s">
        <v>9</v>
      </c>
      <c r="D73" s="38" t="s">
        <v>20</v>
      </c>
      <c r="E73" s="43">
        <v>2</v>
      </c>
      <c r="F73" s="37">
        <v>2</v>
      </c>
      <c r="G73" s="40">
        <v>0</v>
      </c>
      <c r="H73" s="41">
        <f t="shared" si="1"/>
        <v>0</v>
      </c>
    </row>
    <row r="74" spans="1:8" ht="40.5" x14ac:dyDescent="0.25">
      <c r="A74" s="36" t="s">
        <v>78</v>
      </c>
      <c r="B74" s="37" t="s">
        <v>32</v>
      </c>
      <c r="C74" s="37" t="s">
        <v>50</v>
      </c>
      <c r="D74" s="38" t="s">
        <v>61</v>
      </c>
      <c r="E74" s="37">
        <v>1</v>
      </c>
      <c r="F74" s="37">
        <v>2</v>
      </c>
      <c r="G74" s="40">
        <v>0</v>
      </c>
      <c r="H74" s="41">
        <f t="shared" si="1"/>
        <v>0</v>
      </c>
    </row>
    <row r="75" spans="1:8" ht="27" x14ac:dyDescent="0.25">
      <c r="A75" s="36" t="s">
        <v>78</v>
      </c>
      <c r="B75" s="37" t="s">
        <v>32</v>
      </c>
      <c r="C75" s="37" t="s">
        <v>53</v>
      </c>
      <c r="D75" s="38" t="s">
        <v>70</v>
      </c>
      <c r="E75" s="37">
        <v>2</v>
      </c>
      <c r="F75" s="37">
        <v>2</v>
      </c>
      <c r="G75" s="40">
        <v>0</v>
      </c>
      <c r="H75" s="41">
        <f t="shared" si="1"/>
        <v>0</v>
      </c>
    </row>
    <row r="76" spans="1:8" x14ac:dyDescent="0.25">
      <c r="A76" s="36" t="s">
        <v>78</v>
      </c>
      <c r="B76" s="37" t="s">
        <v>32</v>
      </c>
      <c r="C76" s="37" t="s">
        <v>54</v>
      </c>
      <c r="D76" s="38" t="s">
        <v>55</v>
      </c>
      <c r="E76" s="39">
        <v>10</v>
      </c>
      <c r="F76" s="37">
        <v>2</v>
      </c>
      <c r="G76" s="40">
        <v>0</v>
      </c>
      <c r="H76" s="41">
        <f t="shared" si="1"/>
        <v>0</v>
      </c>
    </row>
    <row r="77" spans="1:8" x14ac:dyDescent="0.25">
      <c r="A77" s="36" t="s">
        <v>78</v>
      </c>
      <c r="B77" s="37" t="s">
        <v>32</v>
      </c>
      <c r="C77" s="37" t="s">
        <v>49</v>
      </c>
      <c r="D77" s="38" t="s">
        <v>56</v>
      </c>
      <c r="E77" s="39">
        <v>40</v>
      </c>
      <c r="F77" s="37">
        <v>2</v>
      </c>
      <c r="G77" s="40">
        <v>0</v>
      </c>
      <c r="H77" s="41">
        <f t="shared" si="1"/>
        <v>0</v>
      </c>
    </row>
    <row r="78" spans="1:8" x14ac:dyDescent="0.25">
      <c r="A78" s="36" t="s">
        <v>78</v>
      </c>
      <c r="B78" s="37" t="s">
        <v>32</v>
      </c>
      <c r="C78" s="37" t="s">
        <v>62</v>
      </c>
      <c r="D78" s="38" t="s">
        <v>63</v>
      </c>
      <c r="E78" s="37">
        <v>5</v>
      </c>
      <c r="F78" s="37">
        <v>2</v>
      </c>
      <c r="G78" s="40">
        <v>0</v>
      </c>
      <c r="H78" s="41">
        <f t="shared" si="1"/>
        <v>0</v>
      </c>
    </row>
    <row r="79" spans="1:8" x14ac:dyDescent="0.25">
      <c r="A79" s="36" t="s">
        <v>78</v>
      </c>
      <c r="B79" s="37" t="s">
        <v>32</v>
      </c>
      <c r="C79" s="37" t="s">
        <v>62</v>
      </c>
      <c r="D79" s="38" t="s">
        <v>64</v>
      </c>
      <c r="E79" s="37">
        <v>3</v>
      </c>
      <c r="F79" s="37">
        <v>2</v>
      </c>
      <c r="G79" s="40">
        <v>0</v>
      </c>
      <c r="H79" s="41">
        <f t="shared" si="1"/>
        <v>0</v>
      </c>
    </row>
    <row r="80" spans="1:8" x14ac:dyDescent="0.25">
      <c r="A80" s="36" t="s">
        <v>78</v>
      </c>
      <c r="B80" s="37" t="s">
        <v>32</v>
      </c>
      <c r="C80" s="37" t="s">
        <v>35</v>
      </c>
      <c r="D80" s="38" t="s">
        <v>38</v>
      </c>
      <c r="E80" s="39">
        <v>8</v>
      </c>
      <c r="F80" s="37">
        <v>2</v>
      </c>
      <c r="G80" s="40">
        <v>0</v>
      </c>
      <c r="H80" s="41">
        <f t="shared" si="1"/>
        <v>0</v>
      </c>
    </row>
    <row r="81" spans="1:8" ht="27" x14ac:dyDescent="0.25">
      <c r="A81" s="36" t="s">
        <v>78</v>
      </c>
      <c r="B81" s="37" t="s">
        <v>32</v>
      </c>
      <c r="C81" s="37" t="s">
        <v>35</v>
      </c>
      <c r="D81" s="38" t="s">
        <v>37</v>
      </c>
      <c r="E81" s="39">
        <v>1</v>
      </c>
      <c r="F81" s="37">
        <v>2</v>
      </c>
      <c r="G81" s="40">
        <v>0</v>
      </c>
      <c r="H81" s="41">
        <f t="shared" si="1"/>
        <v>0</v>
      </c>
    </row>
    <row r="82" spans="1:8" x14ac:dyDescent="0.25">
      <c r="A82" s="36" t="s">
        <v>78</v>
      </c>
      <c r="B82" s="37" t="s">
        <v>32</v>
      </c>
      <c r="C82" s="37" t="s">
        <v>35</v>
      </c>
      <c r="D82" s="38" t="s">
        <v>65</v>
      </c>
      <c r="E82" s="39">
        <v>4</v>
      </c>
      <c r="F82" s="37">
        <v>2</v>
      </c>
      <c r="G82" s="40">
        <v>0</v>
      </c>
      <c r="H82" s="41">
        <f>E82*F82*G82</f>
        <v>0</v>
      </c>
    </row>
    <row r="83" spans="1:8" x14ac:dyDescent="0.25">
      <c r="A83" s="36" t="s">
        <v>78</v>
      </c>
      <c r="B83" s="37" t="s">
        <v>32</v>
      </c>
      <c r="C83" s="37" t="s">
        <v>7</v>
      </c>
      <c r="D83" s="38" t="s">
        <v>8</v>
      </c>
      <c r="E83" s="37">
        <v>1</v>
      </c>
      <c r="F83" s="37">
        <v>2</v>
      </c>
      <c r="G83" s="40">
        <v>0</v>
      </c>
      <c r="H83" s="41">
        <f t="shared" si="1"/>
        <v>0</v>
      </c>
    </row>
    <row r="84" spans="1:8" ht="67.5" x14ac:dyDescent="0.25">
      <c r="A84" s="36" t="s">
        <v>78</v>
      </c>
      <c r="B84" s="37" t="s">
        <v>32</v>
      </c>
      <c r="C84" s="37" t="s">
        <v>29</v>
      </c>
      <c r="D84" s="38" t="s">
        <v>30</v>
      </c>
      <c r="E84" s="37">
        <v>1</v>
      </c>
      <c r="F84" s="37">
        <v>2</v>
      </c>
      <c r="G84" s="40">
        <v>0</v>
      </c>
      <c r="H84" s="41">
        <f t="shared" si="1"/>
        <v>0</v>
      </c>
    </row>
    <row r="85" spans="1:8" ht="27" x14ac:dyDescent="0.25">
      <c r="A85" s="36" t="s">
        <v>78</v>
      </c>
      <c r="B85" s="37" t="s">
        <v>68</v>
      </c>
      <c r="C85" s="37" t="s">
        <v>35</v>
      </c>
      <c r="D85" s="38" t="s">
        <v>69</v>
      </c>
      <c r="E85" s="39">
        <v>2</v>
      </c>
      <c r="F85" s="37">
        <v>2</v>
      </c>
      <c r="G85" s="40">
        <v>0</v>
      </c>
      <c r="H85" s="41">
        <f t="shared" si="1"/>
        <v>0</v>
      </c>
    </row>
    <row r="86" spans="1:8" x14ac:dyDescent="0.25">
      <c r="A86" s="36" t="s">
        <v>77</v>
      </c>
      <c r="B86" s="37" t="s">
        <v>10</v>
      </c>
      <c r="C86" s="37" t="s">
        <v>87</v>
      </c>
      <c r="D86" s="38" t="s">
        <v>96</v>
      </c>
      <c r="E86" s="39">
        <v>1</v>
      </c>
      <c r="F86" s="37">
        <v>2</v>
      </c>
      <c r="G86" s="40">
        <v>0</v>
      </c>
      <c r="H86" s="41">
        <f t="shared" si="1"/>
        <v>0</v>
      </c>
    </row>
    <row r="87" spans="1:8" x14ac:dyDescent="0.25">
      <c r="A87" s="36" t="s">
        <v>78</v>
      </c>
      <c r="B87" s="37" t="s">
        <v>10</v>
      </c>
      <c r="C87" s="37" t="s">
        <v>87</v>
      </c>
      <c r="D87" s="38" t="s">
        <v>96</v>
      </c>
      <c r="E87" s="39">
        <v>1</v>
      </c>
      <c r="F87" s="37">
        <v>2</v>
      </c>
      <c r="G87" s="40">
        <v>0</v>
      </c>
      <c r="H87" s="41">
        <f t="shared" si="1"/>
        <v>0</v>
      </c>
    </row>
    <row r="88" spans="1:8" x14ac:dyDescent="0.25">
      <c r="A88" s="36" t="s">
        <v>77</v>
      </c>
      <c r="B88" s="37" t="s">
        <v>10</v>
      </c>
      <c r="C88" s="37" t="s">
        <v>88</v>
      </c>
      <c r="D88" s="38" t="s">
        <v>89</v>
      </c>
      <c r="E88" s="39">
        <v>3</v>
      </c>
      <c r="F88" s="37">
        <v>1</v>
      </c>
      <c r="G88" s="40">
        <v>0</v>
      </c>
      <c r="H88" s="41">
        <f t="shared" si="1"/>
        <v>0</v>
      </c>
    </row>
    <row r="89" spans="1:8" x14ac:dyDescent="0.25">
      <c r="A89" s="36" t="s">
        <v>78</v>
      </c>
      <c r="B89" s="37" t="s">
        <v>10</v>
      </c>
      <c r="C89" s="37" t="s">
        <v>88</v>
      </c>
      <c r="D89" s="38" t="s">
        <v>89</v>
      </c>
      <c r="E89" s="39">
        <v>3</v>
      </c>
      <c r="F89" s="37">
        <v>1</v>
      </c>
      <c r="G89" s="40">
        <v>0</v>
      </c>
      <c r="H89" s="41">
        <f t="shared" si="1"/>
        <v>0</v>
      </c>
    </row>
    <row r="90" spans="1:8" x14ac:dyDescent="0.25">
      <c r="A90" s="36"/>
      <c r="B90" s="23"/>
      <c r="C90" s="23"/>
      <c r="D90" s="44"/>
      <c r="E90" s="23"/>
      <c r="F90" s="23"/>
      <c r="G90" s="6" t="s">
        <v>86</v>
      </c>
      <c r="H90" s="6">
        <f>SUM(H9:H89)</f>
        <v>0</v>
      </c>
    </row>
    <row r="92" spans="1:8" x14ac:dyDescent="0.25">
      <c r="C92" s="25"/>
    </row>
    <row r="93" spans="1:8" x14ac:dyDescent="0.25">
      <c r="C93" s="25"/>
    </row>
    <row r="94" spans="1:8" x14ac:dyDescent="0.25">
      <c r="C94" s="25"/>
    </row>
    <row r="95" spans="1:8" x14ac:dyDescent="0.25">
      <c r="C95" s="25"/>
    </row>
    <row r="96" spans="1:8"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sheetData>
  <autoFilter ref="A8:H90" xr:uid="{4F1C5ABF-BA24-4CB1-B537-928103853682}"/>
  <mergeCells count="1">
    <mergeCell ref="A7:H7"/>
  </mergeCells>
  <pageMargins left="0.511811024" right="0.511811024" top="0.78740157499999996" bottom="0.78740157499999996" header="0.31496062000000002" footer="0.31496062000000002"/>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95046E-7D38-440F-A6A4-029B6A347118}">
  <dimension ref="A1:I160"/>
  <sheetViews>
    <sheetView topLeftCell="C85" zoomScale="80" zoomScaleNormal="80" workbookViewId="0">
      <selection activeCell="G90" sqref="G90"/>
    </sheetView>
  </sheetViews>
  <sheetFormatPr defaultColWidth="9.1796875" defaultRowHeight="14.5" x14ac:dyDescent="0.35"/>
  <cols>
    <col min="1" max="1" width="36.81640625" style="2" bestFit="1" customWidth="1"/>
    <col min="2" max="2" width="53.81640625" style="1" bestFit="1" customWidth="1"/>
    <col min="3" max="3" width="32" style="1" bestFit="1" customWidth="1"/>
    <col min="4" max="4" width="78.1796875" style="3" customWidth="1"/>
    <col min="5" max="5" width="11.81640625" style="1" customWidth="1"/>
    <col min="6" max="6" width="11.7265625" style="1" customWidth="1"/>
    <col min="7" max="7" width="25.1796875" style="15" bestFit="1" customWidth="1"/>
    <col min="8" max="8" width="22.453125" style="15" bestFit="1" customWidth="1"/>
    <col min="9" max="16384" width="9.1796875" style="1"/>
  </cols>
  <sheetData>
    <row r="1" spans="1:9" x14ac:dyDescent="0.35">
      <c r="A1" s="5" t="s">
        <v>83</v>
      </c>
      <c r="B1" s="4" t="s">
        <v>143</v>
      </c>
      <c r="C1" s="20"/>
      <c r="D1"/>
      <c r="E1"/>
      <c r="F1"/>
      <c r="G1"/>
    </row>
    <row r="2" spans="1:9" x14ac:dyDescent="0.35">
      <c r="A2" s="19" t="s">
        <v>81</v>
      </c>
      <c r="B2" s="18" t="s">
        <v>100</v>
      </c>
      <c r="C2" s="20"/>
      <c r="D2"/>
      <c r="E2"/>
      <c r="F2"/>
      <c r="G2"/>
    </row>
    <row r="3" spans="1:9" x14ac:dyDescent="0.35">
      <c r="A3" s="19" t="s">
        <v>108</v>
      </c>
      <c r="B3" s="18" t="s">
        <v>144</v>
      </c>
      <c r="C3" s="20"/>
      <c r="D3"/>
      <c r="E3"/>
      <c r="F3"/>
      <c r="G3"/>
    </row>
    <row r="4" spans="1:9" x14ac:dyDescent="0.35">
      <c r="A4" s="19" t="s">
        <v>129</v>
      </c>
      <c r="B4" s="18" t="s">
        <v>142</v>
      </c>
      <c r="C4" s="20"/>
      <c r="D4"/>
      <c r="E4"/>
      <c r="F4"/>
      <c r="G4"/>
    </row>
    <row r="5" spans="1:9" x14ac:dyDescent="0.35">
      <c r="A5" s="19" t="s">
        <v>130</v>
      </c>
      <c r="B5" s="18" t="s">
        <v>142</v>
      </c>
      <c r="C5" s="20"/>
      <c r="D5"/>
      <c r="E5"/>
      <c r="F5"/>
      <c r="G5"/>
    </row>
    <row r="6" spans="1:9" x14ac:dyDescent="0.35">
      <c r="A6" s="5" t="s">
        <v>82</v>
      </c>
      <c r="B6" s="18">
        <v>2</v>
      </c>
      <c r="D6"/>
      <c r="E6"/>
      <c r="F6"/>
      <c r="G6"/>
    </row>
    <row r="7" spans="1:9" x14ac:dyDescent="0.35">
      <c r="A7" s="82" t="s">
        <v>80</v>
      </c>
      <c r="B7" s="82"/>
      <c r="C7" s="82"/>
      <c r="D7" s="82"/>
      <c r="E7" s="82"/>
      <c r="F7" s="82"/>
      <c r="G7" s="82"/>
      <c r="H7" s="82"/>
    </row>
    <row r="8" spans="1:9" ht="13.5" customHeight="1" x14ac:dyDescent="0.35">
      <c r="A8" s="46" t="s">
        <v>0</v>
      </c>
      <c r="B8" s="46" t="s">
        <v>75</v>
      </c>
      <c r="C8" s="46" t="s">
        <v>1</v>
      </c>
      <c r="D8" s="47" t="s">
        <v>2</v>
      </c>
      <c r="E8" s="48" t="s">
        <v>3</v>
      </c>
      <c r="F8" s="46" t="s">
        <v>4</v>
      </c>
      <c r="G8" s="49" t="s">
        <v>74</v>
      </c>
      <c r="H8" s="50" t="s">
        <v>5</v>
      </c>
    </row>
    <row r="9" spans="1:9" ht="29" x14ac:dyDescent="0.35">
      <c r="A9" s="7" t="s">
        <v>77</v>
      </c>
      <c r="B9" s="8" t="s">
        <v>10</v>
      </c>
      <c r="C9" s="8" t="s">
        <v>45</v>
      </c>
      <c r="D9" s="9" t="s">
        <v>46</v>
      </c>
      <c r="E9" s="10">
        <v>4</v>
      </c>
      <c r="F9" s="8">
        <v>2</v>
      </c>
      <c r="G9" s="16">
        <v>0</v>
      </c>
      <c r="H9" s="17">
        <f t="shared" ref="H9:H57" si="0">E9*F9*G9</f>
        <v>0</v>
      </c>
      <c r="I9" s="11"/>
    </row>
    <row r="10" spans="1:9" ht="58" x14ac:dyDescent="0.35">
      <c r="A10" s="7" t="s">
        <v>77</v>
      </c>
      <c r="B10" s="8" t="s">
        <v>10</v>
      </c>
      <c r="C10" s="8" t="s">
        <v>47</v>
      </c>
      <c r="D10" s="9" t="s">
        <v>48</v>
      </c>
      <c r="E10" s="10">
        <v>1</v>
      </c>
      <c r="F10" s="8">
        <v>1</v>
      </c>
      <c r="G10" s="16">
        <v>0</v>
      </c>
      <c r="H10" s="17">
        <f t="shared" si="0"/>
        <v>0</v>
      </c>
      <c r="I10" s="11"/>
    </row>
    <row r="11" spans="1:9" ht="29" x14ac:dyDescent="0.35">
      <c r="A11" s="7" t="s">
        <v>77</v>
      </c>
      <c r="B11" s="8" t="s">
        <v>10</v>
      </c>
      <c r="C11" s="8" t="s">
        <v>11</v>
      </c>
      <c r="D11" s="9" t="s">
        <v>12</v>
      </c>
      <c r="E11" s="10">
        <v>25</v>
      </c>
      <c r="F11" s="8">
        <v>1</v>
      </c>
      <c r="G11" s="16">
        <v>0</v>
      </c>
      <c r="H11" s="17">
        <f t="shared" si="0"/>
        <v>0</v>
      </c>
      <c r="I11" s="11"/>
    </row>
    <row r="12" spans="1:9" ht="29" x14ac:dyDescent="0.35">
      <c r="A12" s="7" t="s">
        <v>77</v>
      </c>
      <c r="B12" s="8" t="s">
        <v>19</v>
      </c>
      <c r="C12" s="8" t="s">
        <v>53</v>
      </c>
      <c r="D12" s="9" t="s">
        <v>70</v>
      </c>
      <c r="E12" s="10">
        <v>1</v>
      </c>
      <c r="F12" s="8">
        <v>2</v>
      </c>
      <c r="G12" s="16">
        <v>0</v>
      </c>
      <c r="H12" s="17">
        <f t="shared" si="0"/>
        <v>0</v>
      </c>
      <c r="I12" s="11"/>
    </row>
    <row r="13" spans="1:9" ht="116" x14ac:dyDescent="0.35">
      <c r="A13" s="7" t="s">
        <v>77</v>
      </c>
      <c r="B13" s="8" t="s">
        <v>26</v>
      </c>
      <c r="C13" s="8" t="s">
        <v>58</v>
      </c>
      <c r="D13" s="9" t="s">
        <v>59</v>
      </c>
      <c r="E13" s="10">
        <v>1</v>
      </c>
      <c r="F13" s="10">
        <v>1</v>
      </c>
      <c r="G13" s="16">
        <v>0</v>
      </c>
      <c r="H13" s="17">
        <f t="shared" si="0"/>
        <v>0</v>
      </c>
      <c r="I13" s="11"/>
    </row>
    <row r="14" spans="1:9" ht="29" x14ac:dyDescent="0.35">
      <c r="A14" s="7" t="s">
        <v>77</v>
      </c>
      <c r="B14" s="8" t="s">
        <v>57</v>
      </c>
      <c r="C14" s="8" t="s">
        <v>53</v>
      </c>
      <c r="D14" s="9" t="s">
        <v>70</v>
      </c>
      <c r="E14" s="10">
        <v>1</v>
      </c>
      <c r="F14" s="10">
        <v>2</v>
      </c>
      <c r="G14" s="16">
        <v>0</v>
      </c>
      <c r="H14" s="17">
        <f t="shared" si="0"/>
        <v>0</v>
      </c>
      <c r="I14" s="11"/>
    </row>
    <row r="15" spans="1:9" x14ac:dyDescent="0.35">
      <c r="A15" s="7" t="s">
        <v>77</v>
      </c>
      <c r="B15" s="8" t="s">
        <v>57</v>
      </c>
      <c r="C15" s="8" t="s">
        <v>54</v>
      </c>
      <c r="D15" s="9" t="s">
        <v>55</v>
      </c>
      <c r="E15" s="10">
        <v>1</v>
      </c>
      <c r="F15" s="10">
        <v>2</v>
      </c>
      <c r="G15" s="16">
        <v>0</v>
      </c>
      <c r="H15" s="17">
        <f t="shared" si="0"/>
        <v>0</v>
      </c>
      <c r="I15" s="11"/>
    </row>
    <row r="16" spans="1:9" x14ac:dyDescent="0.35">
      <c r="A16" s="7" t="s">
        <v>77</v>
      </c>
      <c r="B16" s="8" t="s">
        <v>57</v>
      </c>
      <c r="C16" s="8" t="s">
        <v>49</v>
      </c>
      <c r="D16" s="9" t="s">
        <v>56</v>
      </c>
      <c r="E16" s="10">
        <v>4</v>
      </c>
      <c r="F16" s="10">
        <v>2</v>
      </c>
      <c r="G16" s="16">
        <v>0</v>
      </c>
      <c r="H16" s="17">
        <f t="shared" si="0"/>
        <v>0</v>
      </c>
      <c r="I16" s="11"/>
    </row>
    <row r="17" spans="1:9" x14ac:dyDescent="0.35">
      <c r="A17" s="7" t="s">
        <v>77</v>
      </c>
      <c r="B17" s="8" t="s">
        <v>17</v>
      </c>
      <c r="C17" s="8" t="s">
        <v>54</v>
      </c>
      <c r="D17" s="9" t="s">
        <v>55</v>
      </c>
      <c r="E17" s="10">
        <v>1</v>
      </c>
      <c r="F17" s="8">
        <v>1</v>
      </c>
      <c r="G17" s="16">
        <v>0</v>
      </c>
      <c r="H17" s="17">
        <f t="shared" si="0"/>
        <v>0</v>
      </c>
      <c r="I17" s="11"/>
    </row>
    <row r="18" spans="1:9" x14ac:dyDescent="0.35">
      <c r="A18" s="7" t="s">
        <v>77</v>
      </c>
      <c r="B18" s="8" t="s">
        <v>17</v>
      </c>
      <c r="C18" s="8" t="s">
        <v>49</v>
      </c>
      <c r="D18" s="9" t="s">
        <v>56</v>
      </c>
      <c r="E18" s="10">
        <v>4</v>
      </c>
      <c r="F18" s="8">
        <v>1</v>
      </c>
      <c r="G18" s="16">
        <v>0</v>
      </c>
      <c r="H18" s="17">
        <f t="shared" si="0"/>
        <v>0</v>
      </c>
      <c r="I18" s="11"/>
    </row>
    <row r="19" spans="1:9" ht="29" x14ac:dyDescent="0.35">
      <c r="A19" s="7" t="s">
        <v>77</v>
      </c>
      <c r="B19" s="8" t="s">
        <v>17</v>
      </c>
      <c r="C19" s="8" t="s">
        <v>16</v>
      </c>
      <c r="D19" s="9" t="s">
        <v>18</v>
      </c>
      <c r="E19" s="8">
        <v>1</v>
      </c>
      <c r="F19" s="8">
        <v>1</v>
      </c>
      <c r="G19" s="16">
        <v>0</v>
      </c>
      <c r="H19" s="17">
        <f t="shared" si="0"/>
        <v>0</v>
      </c>
      <c r="I19" s="11"/>
    </row>
    <row r="20" spans="1:9" ht="43.5" x14ac:dyDescent="0.35">
      <c r="A20" s="7" t="s">
        <v>77</v>
      </c>
      <c r="B20" s="8" t="s">
        <v>17</v>
      </c>
      <c r="C20" s="8" t="s">
        <v>50</v>
      </c>
      <c r="D20" s="9" t="s">
        <v>60</v>
      </c>
      <c r="E20" s="12">
        <v>1</v>
      </c>
      <c r="F20" s="8">
        <v>1</v>
      </c>
      <c r="G20" s="16">
        <v>0</v>
      </c>
      <c r="H20" s="17">
        <f t="shared" si="0"/>
        <v>0</v>
      </c>
      <c r="I20" s="11"/>
    </row>
    <row r="21" spans="1:9" ht="29" x14ac:dyDescent="0.35">
      <c r="A21" s="7" t="s">
        <v>77</v>
      </c>
      <c r="B21" s="8" t="s">
        <v>26</v>
      </c>
      <c r="C21" s="8" t="s">
        <v>50</v>
      </c>
      <c r="D21" s="9" t="s">
        <v>61</v>
      </c>
      <c r="E21" s="8">
        <v>1</v>
      </c>
      <c r="F21" s="8">
        <v>2</v>
      </c>
      <c r="G21" s="16">
        <v>0</v>
      </c>
      <c r="H21" s="17">
        <f t="shared" si="0"/>
        <v>0</v>
      </c>
      <c r="I21" s="11"/>
    </row>
    <row r="22" spans="1:9" ht="43.5" x14ac:dyDescent="0.35">
      <c r="A22" s="7" t="s">
        <v>77</v>
      </c>
      <c r="B22" s="8" t="s">
        <v>26</v>
      </c>
      <c r="C22" s="8" t="s">
        <v>6</v>
      </c>
      <c r="D22" s="9" t="s">
        <v>15</v>
      </c>
      <c r="E22" s="8">
        <v>1</v>
      </c>
      <c r="F22" s="8">
        <v>2</v>
      </c>
      <c r="G22" s="16">
        <v>0</v>
      </c>
      <c r="H22" s="17">
        <f t="shared" si="0"/>
        <v>0</v>
      </c>
      <c r="I22" s="11"/>
    </row>
    <row r="23" spans="1:9" ht="87" x14ac:dyDescent="0.35">
      <c r="A23" s="7" t="s">
        <v>77</v>
      </c>
      <c r="B23" s="8" t="s">
        <v>26</v>
      </c>
      <c r="C23" s="8" t="s">
        <v>9</v>
      </c>
      <c r="D23" s="9" t="s">
        <v>20</v>
      </c>
      <c r="E23" s="8">
        <v>3</v>
      </c>
      <c r="F23" s="8">
        <v>2</v>
      </c>
      <c r="G23" s="16">
        <v>0</v>
      </c>
      <c r="H23" s="17">
        <f t="shared" si="0"/>
        <v>0</v>
      </c>
      <c r="I23" s="11"/>
    </row>
    <row r="24" spans="1:9" x14ac:dyDescent="0.35">
      <c r="A24" s="7" t="s">
        <v>77</v>
      </c>
      <c r="B24" s="8" t="s">
        <v>26</v>
      </c>
      <c r="C24" s="8" t="s">
        <v>7</v>
      </c>
      <c r="D24" s="9" t="s">
        <v>8</v>
      </c>
      <c r="E24" s="8">
        <v>1</v>
      </c>
      <c r="F24" s="8">
        <v>2</v>
      </c>
      <c r="G24" s="16">
        <v>0</v>
      </c>
      <c r="H24" s="17">
        <f t="shared" si="0"/>
        <v>0</v>
      </c>
      <c r="I24" s="11"/>
    </row>
    <row r="25" spans="1:9" ht="188.5" x14ac:dyDescent="0.35">
      <c r="A25" s="7" t="s">
        <v>77</v>
      </c>
      <c r="B25" s="8" t="s">
        <v>26</v>
      </c>
      <c r="C25" s="8" t="s">
        <v>27</v>
      </c>
      <c r="D25" s="9" t="s">
        <v>71</v>
      </c>
      <c r="E25" s="8">
        <v>1</v>
      </c>
      <c r="F25" s="8">
        <v>2</v>
      </c>
      <c r="G25" s="16">
        <v>0</v>
      </c>
      <c r="H25" s="17">
        <f t="shared" si="0"/>
        <v>0</v>
      </c>
      <c r="I25" s="11"/>
    </row>
    <row r="26" spans="1:9" x14ac:dyDescent="0.35">
      <c r="A26" s="7" t="s">
        <v>77</v>
      </c>
      <c r="B26" s="8" t="s">
        <v>26</v>
      </c>
      <c r="C26" s="8" t="s">
        <v>16</v>
      </c>
      <c r="D26" s="9" t="s">
        <v>28</v>
      </c>
      <c r="E26" s="8">
        <v>10</v>
      </c>
      <c r="F26" s="8">
        <v>2</v>
      </c>
      <c r="G26" s="16">
        <v>0</v>
      </c>
      <c r="H26" s="17">
        <f t="shared" si="0"/>
        <v>0</v>
      </c>
      <c r="I26" s="11"/>
    </row>
    <row r="27" spans="1:9" ht="58" x14ac:dyDescent="0.35">
      <c r="A27" s="7" t="s">
        <v>77</v>
      </c>
      <c r="B27" s="8" t="s">
        <v>26</v>
      </c>
      <c r="C27" s="8" t="s">
        <v>29</v>
      </c>
      <c r="D27" s="9" t="s">
        <v>30</v>
      </c>
      <c r="E27" s="8">
        <v>1</v>
      </c>
      <c r="F27" s="8">
        <v>2</v>
      </c>
      <c r="G27" s="16">
        <v>0</v>
      </c>
      <c r="H27" s="17">
        <f t="shared" si="0"/>
        <v>0</v>
      </c>
      <c r="I27" s="11"/>
    </row>
    <row r="28" spans="1:9" ht="29" x14ac:dyDescent="0.35">
      <c r="A28" s="7" t="s">
        <v>77</v>
      </c>
      <c r="B28" s="8" t="s">
        <v>26</v>
      </c>
      <c r="C28" s="8" t="s">
        <v>53</v>
      </c>
      <c r="D28" s="9" t="s">
        <v>70</v>
      </c>
      <c r="E28" s="8">
        <v>3</v>
      </c>
      <c r="F28" s="8">
        <v>2</v>
      </c>
      <c r="G28" s="16">
        <v>0</v>
      </c>
      <c r="H28" s="17">
        <f t="shared" si="0"/>
        <v>0</v>
      </c>
      <c r="I28" s="11"/>
    </row>
    <row r="29" spans="1:9" x14ac:dyDescent="0.35">
      <c r="A29" s="7" t="s">
        <v>77</v>
      </c>
      <c r="B29" s="8" t="s">
        <v>26</v>
      </c>
      <c r="C29" s="8" t="s">
        <v>54</v>
      </c>
      <c r="D29" s="9" t="s">
        <v>55</v>
      </c>
      <c r="E29" s="8">
        <v>20</v>
      </c>
      <c r="F29" s="8">
        <v>2</v>
      </c>
      <c r="G29" s="16">
        <v>0</v>
      </c>
      <c r="H29" s="17">
        <f t="shared" si="0"/>
        <v>0</v>
      </c>
      <c r="I29" s="11"/>
    </row>
    <row r="30" spans="1:9" x14ac:dyDescent="0.35">
      <c r="A30" s="7" t="s">
        <v>77</v>
      </c>
      <c r="B30" s="8" t="s">
        <v>26</v>
      </c>
      <c r="C30" s="8" t="s">
        <v>49</v>
      </c>
      <c r="D30" s="9" t="s">
        <v>56</v>
      </c>
      <c r="E30" s="8">
        <v>40</v>
      </c>
      <c r="F30" s="8">
        <v>2</v>
      </c>
      <c r="G30" s="16">
        <v>0</v>
      </c>
      <c r="H30" s="17">
        <f t="shared" si="0"/>
        <v>0</v>
      </c>
      <c r="I30" s="11"/>
    </row>
    <row r="31" spans="1:9" ht="58" x14ac:dyDescent="0.35">
      <c r="A31" s="7" t="s">
        <v>77</v>
      </c>
      <c r="B31" s="8" t="s">
        <v>26</v>
      </c>
      <c r="C31" s="8" t="s">
        <v>31</v>
      </c>
      <c r="D31" s="9" t="s">
        <v>72</v>
      </c>
      <c r="E31" s="8">
        <v>200</v>
      </c>
      <c r="F31" s="8">
        <v>1</v>
      </c>
      <c r="G31" s="16">
        <v>0</v>
      </c>
      <c r="H31" s="17">
        <f t="shared" si="0"/>
        <v>0</v>
      </c>
      <c r="I31" s="11"/>
    </row>
    <row r="32" spans="1:9" x14ac:dyDescent="0.35">
      <c r="A32" s="7" t="s">
        <v>77</v>
      </c>
      <c r="B32" s="8" t="s">
        <v>26</v>
      </c>
      <c r="C32" s="8" t="s">
        <v>62</v>
      </c>
      <c r="D32" s="9" t="s">
        <v>63</v>
      </c>
      <c r="E32" s="8">
        <v>10</v>
      </c>
      <c r="F32" s="8">
        <v>2</v>
      </c>
      <c r="G32" s="16">
        <v>0</v>
      </c>
      <c r="H32" s="17">
        <f t="shared" si="0"/>
        <v>0</v>
      </c>
      <c r="I32" s="11"/>
    </row>
    <row r="33" spans="1:9" x14ac:dyDescent="0.35">
      <c r="A33" s="7" t="s">
        <v>77</v>
      </c>
      <c r="B33" s="8" t="s">
        <v>26</v>
      </c>
      <c r="C33" s="8" t="s">
        <v>62</v>
      </c>
      <c r="D33" s="9" t="s">
        <v>64</v>
      </c>
      <c r="E33" s="8">
        <v>4</v>
      </c>
      <c r="F33" s="8">
        <v>2</v>
      </c>
      <c r="G33" s="16">
        <v>0</v>
      </c>
      <c r="H33" s="17">
        <f t="shared" si="0"/>
        <v>0</v>
      </c>
      <c r="I33" s="11"/>
    </row>
    <row r="34" spans="1:9" ht="29" x14ac:dyDescent="0.35">
      <c r="A34" s="7" t="s">
        <v>77</v>
      </c>
      <c r="B34" s="8" t="s">
        <v>26</v>
      </c>
      <c r="C34" s="8" t="s">
        <v>35</v>
      </c>
      <c r="D34" s="9" t="s">
        <v>37</v>
      </c>
      <c r="E34" s="10">
        <v>2</v>
      </c>
      <c r="F34" s="8">
        <v>2</v>
      </c>
      <c r="G34" s="16">
        <v>0</v>
      </c>
      <c r="H34" s="17">
        <f t="shared" si="0"/>
        <v>0</v>
      </c>
      <c r="I34" s="11"/>
    </row>
    <row r="35" spans="1:9" x14ac:dyDescent="0.35">
      <c r="A35" s="7" t="s">
        <v>77</v>
      </c>
      <c r="B35" s="8" t="s">
        <v>26</v>
      </c>
      <c r="C35" s="8" t="s">
        <v>35</v>
      </c>
      <c r="D35" s="9" t="s">
        <v>38</v>
      </c>
      <c r="E35" s="10">
        <v>8</v>
      </c>
      <c r="F35" s="8">
        <v>2</v>
      </c>
      <c r="G35" s="16">
        <v>0</v>
      </c>
      <c r="H35" s="17">
        <f t="shared" si="0"/>
        <v>0</v>
      </c>
      <c r="I35" s="11"/>
    </row>
    <row r="36" spans="1:9" ht="29" x14ac:dyDescent="0.35">
      <c r="A36" s="7" t="s">
        <v>77</v>
      </c>
      <c r="B36" s="8" t="s">
        <v>68</v>
      </c>
      <c r="C36" s="8" t="s">
        <v>35</v>
      </c>
      <c r="D36" s="9" t="s">
        <v>69</v>
      </c>
      <c r="E36" s="10">
        <v>2</v>
      </c>
      <c r="F36" s="8">
        <v>2</v>
      </c>
      <c r="G36" s="16">
        <v>0</v>
      </c>
      <c r="H36" s="17">
        <f t="shared" si="0"/>
        <v>0</v>
      </c>
      <c r="I36" s="11"/>
    </row>
    <row r="37" spans="1:9" ht="29" x14ac:dyDescent="0.35">
      <c r="A37" s="7" t="s">
        <v>77</v>
      </c>
      <c r="B37" s="8" t="s">
        <v>10</v>
      </c>
      <c r="C37" s="8" t="s">
        <v>43</v>
      </c>
      <c r="D37" s="9" t="s">
        <v>85</v>
      </c>
      <c r="E37" s="10">
        <v>1100</v>
      </c>
      <c r="F37" s="8">
        <v>1</v>
      </c>
      <c r="G37" s="16">
        <v>0</v>
      </c>
      <c r="H37" s="17">
        <f t="shared" si="0"/>
        <v>0</v>
      </c>
      <c r="I37" s="11"/>
    </row>
    <row r="38" spans="1:9" ht="29" x14ac:dyDescent="0.35">
      <c r="A38" s="7" t="s">
        <v>76</v>
      </c>
      <c r="B38" s="8" t="s">
        <v>10</v>
      </c>
      <c r="C38" s="8" t="s">
        <v>44</v>
      </c>
      <c r="D38" s="9" t="s">
        <v>90</v>
      </c>
      <c r="E38" s="10">
        <v>1</v>
      </c>
      <c r="F38" s="8">
        <v>2</v>
      </c>
      <c r="G38" s="16">
        <v>0</v>
      </c>
      <c r="H38" s="17">
        <f t="shared" si="0"/>
        <v>0</v>
      </c>
      <c r="I38" s="11"/>
    </row>
    <row r="39" spans="1:9" x14ac:dyDescent="0.35">
      <c r="A39" s="70" t="s">
        <v>76</v>
      </c>
      <c r="B39" s="71" t="s">
        <v>10</v>
      </c>
      <c r="C39" s="76" t="s">
        <v>173</v>
      </c>
      <c r="D39" s="72" t="s">
        <v>172</v>
      </c>
      <c r="E39" s="73">
        <v>1</v>
      </c>
      <c r="F39" s="71">
        <v>1</v>
      </c>
      <c r="G39" s="74">
        <v>0</v>
      </c>
      <c r="H39" s="75">
        <f t="shared" si="0"/>
        <v>0</v>
      </c>
      <c r="I39" s="11"/>
    </row>
    <row r="40" spans="1:9" x14ac:dyDescent="0.35">
      <c r="A40" s="7" t="s">
        <v>76</v>
      </c>
      <c r="B40" s="8" t="s">
        <v>19</v>
      </c>
      <c r="C40" s="8" t="s">
        <v>21</v>
      </c>
      <c r="D40" s="9" t="s">
        <v>22</v>
      </c>
      <c r="E40" s="10">
        <v>1</v>
      </c>
      <c r="F40" s="8">
        <v>2</v>
      </c>
      <c r="G40" s="16">
        <v>0</v>
      </c>
      <c r="H40" s="17">
        <f t="shared" si="0"/>
        <v>0</v>
      </c>
      <c r="I40" s="11"/>
    </row>
    <row r="41" spans="1:9" x14ac:dyDescent="0.35">
      <c r="A41" s="7" t="s">
        <v>76</v>
      </c>
      <c r="B41" s="8" t="s">
        <v>19</v>
      </c>
      <c r="C41" s="8" t="s">
        <v>21</v>
      </c>
      <c r="D41" s="9" t="s">
        <v>22</v>
      </c>
      <c r="E41" s="10">
        <v>1</v>
      </c>
      <c r="F41" s="8">
        <v>2</v>
      </c>
      <c r="G41" s="16">
        <v>0</v>
      </c>
      <c r="H41" s="17">
        <f t="shared" si="0"/>
        <v>0</v>
      </c>
      <c r="I41" s="11"/>
    </row>
    <row r="42" spans="1:9" x14ac:dyDescent="0.35">
      <c r="A42" s="7" t="s">
        <v>77</v>
      </c>
      <c r="B42" s="8" t="s">
        <v>19</v>
      </c>
      <c r="C42" s="8" t="s">
        <v>54</v>
      </c>
      <c r="D42" s="9" t="s">
        <v>55</v>
      </c>
      <c r="E42" s="10">
        <v>4</v>
      </c>
      <c r="F42" s="10">
        <v>2</v>
      </c>
      <c r="G42" s="16">
        <v>0</v>
      </c>
      <c r="H42" s="17">
        <f t="shared" si="0"/>
        <v>0</v>
      </c>
      <c r="I42" s="11"/>
    </row>
    <row r="43" spans="1:9" x14ac:dyDescent="0.35">
      <c r="A43" s="7" t="s">
        <v>78</v>
      </c>
      <c r="B43" s="8" t="s">
        <v>19</v>
      </c>
      <c r="C43" s="8" t="s">
        <v>54</v>
      </c>
      <c r="D43" s="9" t="s">
        <v>55</v>
      </c>
      <c r="E43" s="10">
        <v>4</v>
      </c>
      <c r="F43" s="10">
        <v>2</v>
      </c>
      <c r="G43" s="16">
        <v>0</v>
      </c>
      <c r="H43" s="17">
        <f t="shared" si="0"/>
        <v>0</v>
      </c>
      <c r="I43" s="11"/>
    </row>
    <row r="44" spans="1:9" x14ac:dyDescent="0.35">
      <c r="A44" s="7" t="s">
        <v>77</v>
      </c>
      <c r="B44" s="8" t="s">
        <v>19</v>
      </c>
      <c r="C44" s="8" t="s">
        <v>49</v>
      </c>
      <c r="D44" s="9" t="s">
        <v>56</v>
      </c>
      <c r="E44" s="10">
        <v>12</v>
      </c>
      <c r="F44" s="10">
        <v>2</v>
      </c>
      <c r="G44" s="16">
        <v>0</v>
      </c>
      <c r="H44" s="17">
        <f t="shared" si="0"/>
        <v>0</v>
      </c>
      <c r="I44" s="11"/>
    </row>
    <row r="45" spans="1:9" x14ac:dyDescent="0.35">
      <c r="A45" s="7" t="s">
        <v>78</v>
      </c>
      <c r="B45" s="8" t="s">
        <v>19</v>
      </c>
      <c r="C45" s="8" t="s">
        <v>49</v>
      </c>
      <c r="D45" s="9" t="s">
        <v>56</v>
      </c>
      <c r="E45" s="10">
        <v>12</v>
      </c>
      <c r="F45" s="10">
        <v>2</v>
      </c>
      <c r="G45" s="16">
        <v>0</v>
      </c>
      <c r="H45" s="17">
        <f t="shared" si="0"/>
        <v>0</v>
      </c>
      <c r="I45" s="11"/>
    </row>
    <row r="46" spans="1:9" x14ac:dyDescent="0.35">
      <c r="A46" s="7" t="s">
        <v>77</v>
      </c>
      <c r="B46" s="8" t="s">
        <v>19</v>
      </c>
      <c r="C46" s="8" t="s">
        <v>50</v>
      </c>
      <c r="D46" s="9" t="s">
        <v>52</v>
      </c>
      <c r="E46" s="10">
        <v>2</v>
      </c>
      <c r="F46" s="8">
        <v>2</v>
      </c>
      <c r="G46" s="16">
        <v>0</v>
      </c>
      <c r="H46" s="17">
        <f t="shared" si="0"/>
        <v>0</v>
      </c>
      <c r="I46" s="11"/>
    </row>
    <row r="47" spans="1:9" x14ac:dyDescent="0.35">
      <c r="A47" s="7" t="s">
        <v>77</v>
      </c>
      <c r="B47" s="8" t="s">
        <v>19</v>
      </c>
      <c r="C47" s="8" t="s">
        <v>50</v>
      </c>
      <c r="D47" s="9" t="s">
        <v>52</v>
      </c>
      <c r="E47" s="10">
        <v>2</v>
      </c>
      <c r="F47" s="8">
        <v>2</v>
      </c>
      <c r="G47" s="16">
        <v>0</v>
      </c>
      <c r="H47" s="17">
        <f t="shared" si="0"/>
        <v>0</v>
      </c>
      <c r="I47" s="11"/>
    </row>
    <row r="48" spans="1:9" x14ac:dyDescent="0.35">
      <c r="A48" s="7" t="s">
        <v>77</v>
      </c>
      <c r="B48" s="8" t="s">
        <v>19</v>
      </c>
      <c r="C48" s="8" t="s">
        <v>50</v>
      </c>
      <c r="D48" s="9" t="s">
        <v>52</v>
      </c>
      <c r="E48" s="10">
        <v>2</v>
      </c>
      <c r="F48" s="8">
        <v>2</v>
      </c>
      <c r="G48" s="16">
        <v>0</v>
      </c>
      <c r="H48" s="17">
        <f t="shared" si="0"/>
        <v>0</v>
      </c>
      <c r="I48" s="11"/>
    </row>
    <row r="49" spans="1:9" x14ac:dyDescent="0.35">
      <c r="A49" s="7" t="s">
        <v>77</v>
      </c>
      <c r="B49" s="8" t="s">
        <v>19</v>
      </c>
      <c r="C49" s="8" t="s">
        <v>35</v>
      </c>
      <c r="D49" s="9" t="s">
        <v>128</v>
      </c>
      <c r="E49" s="8">
        <v>1</v>
      </c>
      <c r="F49" s="8">
        <v>2</v>
      </c>
      <c r="G49" s="16">
        <v>0</v>
      </c>
      <c r="H49" s="17">
        <f t="shared" si="0"/>
        <v>0</v>
      </c>
      <c r="I49" s="11"/>
    </row>
    <row r="50" spans="1:9" x14ac:dyDescent="0.35">
      <c r="A50" s="7" t="s">
        <v>78</v>
      </c>
      <c r="B50" s="8" t="s">
        <v>19</v>
      </c>
      <c r="C50" s="8" t="s">
        <v>35</v>
      </c>
      <c r="D50" s="9" t="s">
        <v>128</v>
      </c>
      <c r="E50" s="8">
        <v>1</v>
      </c>
      <c r="F50" s="8">
        <v>2</v>
      </c>
      <c r="G50" s="16">
        <v>0</v>
      </c>
      <c r="H50" s="17">
        <f t="shared" si="0"/>
        <v>0</v>
      </c>
      <c r="I50" s="11"/>
    </row>
    <row r="51" spans="1:9" ht="29" x14ac:dyDescent="0.35">
      <c r="A51" s="7" t="s">
        <v>77</v>
      </c>
      <c r="B51" s="8" t="s">
        <v>19</v>
      </c>
      <c r="C51" s="8" t="s">
        <v>123</v>
      </c>
      <c r="D51" s="9" t="s">
        <v>124</v>
      </c>
      <c r="E51" s="8">
        <v>1</v>
      </c>
      <c r="F51" s="8">
        <v>2</v>
      </c>
      <c r="G51" s="16">
        <v>0</v>
      </c>
      <c r="H51" s="17">
        <f t="shared" si="0"/>
        <v>0</v>
      </c>
      <c r="I51" s="11"/>
    </row>
    <row r="52" spans="1:9" ht="29" x14ac:dyDescent="0.35">
      <c r="A52" s="7" t="s">
        <v>78</v>
      </c>
      <c r="B52" s="8" t="s">
        <v>19</v>
      </c>
      <c r="C52" s="8" t="s">
        <v>123</v>
      </c>
      <c r="D52" s="9" t="s">
        <v>124</v>
      </c>
      <c r="E52" s="8">
        <v>1</v>
      </c>
      <c r="F52" s="8">
        <v>2</v>
      </c>
      <c r="G52" s="16">
        <v>0</v>
      </c>
      <c r="H52" s="17">
        <f t="shared" si="0"/>
        <v>0</v>
      </c>
      <c r="I52" s="11"/>
    </row>
    <row r="53" spans="1:9" x14ac:dyDescent="0.35">
      <c r="A53" s="7" t="s">
        <v>76</v>
      </c>
      <c r="B53" s="8" t="s">
        <v>19</v>
      </c>
      <c r="C53" s="8" t="s">
        <v>50</v>
      </c>
      <c r="D53" s="9" t="s">
        <v>52</v>
      </c>
      <c r="E53" s="10">
        <v>2</v>
      </c>
      <c r="F53" s="8">
        <v>2</v>
      </c>
      <c r="G53" s="16">
        <v>0</v>
      </c>
      <c r="H53" s="17">
        <f t="shared" si="0"/>
        <v>0</v>
      </c>
      <c r="I53" s="11"/>
    </row>
    <row r="54" spans="1:9" ht="72.5" x14ac:dyDescent="0.35">
      <c r="A54" s="7" t="s">
        <v>76</v>
      </c>
      <c r="B54" s="8" t="s">
        <v>23</v>
      </c>
      <c r="C54" s="8" t="s">
        <v>24</v>
      </c>
      <c r="D54" s="9" t="s">
        <v>25</v>
      </c>
      <c r="E54" s="10">
        <v>2</v>
      </c>
      <c r="F54" s="8">
        <v>1</v>
      </c>
      <c r="G54" s="16">
        <v>0</v>
      </c>
      <c r="H54" s="17">
        <f t="shared" si="0"/>
        <v>0</v>
      </c>
      <c r="I54" s="11"/>
    </row>
    <row r="55" spans="1:9" ht="29" x14ac:dyDescent="0.35">
      <c r="A55" s="7" t="s">
        <v>76</v>
      </c>
      <c r="B55" s="8" t="s">
        <v>23</v>
      </c>
      <c r="C55" s="8" t="s">
        <v>126</v>
      </c>
      <c r="D55" s="9" t="s">
        <v>127</v>
      </c>
      <c r="E55" s="10"/>
      <c r="F55" s="8"/>
      <c r="G55" s="16">
        <v>0</v>
      </c>
      <c r="H55" s="17"/>
      <c r="I55" s="11"/>
    </row>
    <row r="56" spans="1:9" x14ac:dyDescent="0.35">
      <c r="A56" s="7" t="s">
        <v>76</v>
      </c>
      <c r="B56" s="8" t="s">
        <v>34</v>
      </c>
      <c r="C56" s="8" t="s">
        <v>35</v>
      </c>
      <c r="D56" s="9" t="s">
        <v>36</v>
      </c>
      <c r="E56" s="8">
        <v>1</v>
      </c>
      <c r="F56" s="8">
        <v>2</v>
      </c>
      <c r="G56" s="16">
        <v>0</v>
      </c>
      <c r="H56" s="17">
        <f t="shared" si="0"/>
        <v>0</v>
      </c>
      <c r="I56" s="11"/>
    </row>
    <row r="57" spans="1:9" x14ac:dyDescent="0.35">
      <c r="A57" s="7" t="s">
        <v>76</v>
      </c>
      <c r="B57" s="8" t="s">
        <v>66</v>
      </c>
      <c r="C57" s="8" t="s">
        <v>35</v>
      </c>
      <c r="D57" s="9" t="s">
        <v>67</v>
      </c>
      <c r="E57" s="8">
        <v>6</v>
      </c>
      <c r="F57" s="8">
        <v>2</v>
      </c>
      <c r="G57" s="16">
        <v>0</v>
      </c>
      <c r="H57" s="17">
        <f t="shared" si="0"/>
        <v>0</v>
      </c>
      <c r="I57" s="11"/>
    </row>
    <row r="58" spans="1:9" ht="29" x14ac:dyDescent="0.35">
      <c r="A58" s="7" t="s">
        <v>78</v>
      </c>
      <c r="B58" s="8" t="s">
        <v>10</v>
      </c>
      <c r="C58" s="8" t="s">
        <v>45</v>
      </c>
      <c r="D58" s="9" t="s">
        <v>46</v>
      </c>
      <c r="E58" s="10">
        <v>2</v>
      </c>
      <c r="F58" s="8">
        <v>2</v>
      </c>
      <c r="G58" s="16">
        <v>0</v>
      </c>
      <c r="H58" s="17">
        <f>E58*F58*G58</f>
        <v>0</v>
      </c>
      <c r="I58" s="11"/>
    </row>
    <row r="59" spans="1:9" ht="58" x14ac:dyDescent="0.35">
      <c r="A59" s="7" t="s">
        <v>78</v>
      </c>
      <c r="B59" s="8" t="s">
        <v>10</v>
      </c>
      <c r="C59" s="8" t="s">
        <v>47</v>
      </c>
      <c r="D59" s="9" t="s">
        <v>48</v>
      </c>
      <c r="E59" s="10">
        <v>1</v>
      </c>
      <c r="F59" s="8">
        <v>1</v>
      </c>
      <c r="G59" s="16">
        <v>0</v>
      </c>
      <c r="H59" s="17">
        <f>E59*F59*G59</f>
        <v>0</v>
      </c>
      <c r="I59" s="11"/>
    </row>
    <row r="60" spans="1:9" ht="29" x14ac:dyDescent="0.35">
      <c r="A60" s="7" t="s">
        <v>78</v>
      </c>
      <c r="B60" s="8" t="s">
        <v>10</v>
      </c>
      <c r="C60" s="8" t="s">
        <v>43</v>
      </c>
      <c r="D60" s="9" t="s">
        <v>85</v>
      </c>
      <c r="E60" s="10">
        <v>800</v>
      </c>
      <c r="F60" s="8">
        <v>1</v>
      </c>
      <c r="G60" s="16">
        <v>0</v>
      </c>
      <c r="H60" s="17">
        <f t="shared" ref="H60:H89" si="1">E60*F60*G60</f>
        <v>0</v>
      </c>
      <c r="I60" s="11"/>
    </row>
    <row r="61" spans="1:9" ht="29" x14ac:dyDescent="0.35">
      <c r="A61" s="7" t="s">
        <v>78</v>
      </c>
      <c r="B61" s="8" t="s">
        <v>10</v>
      </c>
      <c r="C61" s="8" t="s">
        <v>11</v>
      </c>
      <c r="D61" s="9" t="s">
        <v>12</v>
      </c>
      <c r="E61" s="10">
        <v>20</v>
      </c>
      <c r="F61" s="8">
        <v>1</v>
      </c>
      <c r="G61" s="16">
        <v>0</v>
      </c>
      <c r="H61" s="17">
        <f t="shared" si="1"/>
        <v>0</v>
      </c>
      <c r="I61" s="11"/>
    </row>
    <row r="62" spans="1:9" ht="29" x14ac:dyDescent="0.35">
      <c r="A62" s="7" t="s">
        <v>78</v>
      </c>
      <c r="B62" s="8" t="s">
        <v>19</v>
      </c>
      <c r="C62" s="8" t="s">
        <v>53</v>
      </c>
      <c r="D62" s="9" t="s">
        <v>70</v>
      </c>
      <c r="E62" s="10">
        <v>1</v>
      </c>
      <c r="F62" s="8">
        <v>2</v>
      </c>
      <c r="G62" s="16">
        <v>0</v>
      </c>
      <c r="H62" s="17">
        <f t="shared" si="1"/>
        <v>0</v>
      </c>
      <c r="I62" s="11"/>
    </row>
    <row r="63" spans="1:9" ht="116" x14ac:dyDescent="0.35">
      <c r="A63" s="7" t="s">
        <v>78</v>
      </c>
      <c r="B63" s="8" t="s">
        <v>32</v>
      </c>
      <c r="C63" s="8" t="s">
        <v>58</v>
      </c>
      <c r="D63" s="9" t="s">
        <v>59</v>
      </c>
      <c r="E63" s="10">
        <v>1</v>
      </c>
      <c r="F63" s="10">
        <v>1</v>
      </c>
      <c r="G63" s="16">
        <v>0</v>
      </c>
      <c r="H63" s="17">
        <f t="shared" si="1"/>
        <v>0</v>
      </c>
      <c r="I63" s="11"/>
    </row>
    <row r="64" spans="1:9" ht="29" x14ac:dyDescent="0.35">
      <c r="A64" s="7" t="s">
        <v>78</v>
      </c>
      <c r="B64" s="8" t="s">
        <v>57</v>
      </c>
      <c r="C64" s="8" t="s">
        <v>53</v>
      </c>
      <c r="D64" s="9" t="s">
        <v>70</v>
      </c>
      <c r="E64" s="10">
        <v>1</v>
      </c>
      <c r="F64" s="10">
        <v>2</v>
      </c>
      <c r="G64" s="16">
        <v>0</v>
      </c>
      <c r="H64" s="17">
        <f t="shared" si="1"/>
        <v>0</v>
      </c>
      <c r="I64" s="11"/>
    </row>
    <row r="65" spans="1:9" x14ac:dyDescent="0.35">
      <c r="A65" s="7" t="s">
        <v>78</v>
      </c>
      <c r="B65" s="8" t="s">
        <v>57</v>
      </c>
      <c r="C65" s="8" t="s">
        <v>54</v>
      </c>
      <c r="D65" s="9" t="s">
        <v>55</v>
      </c>
      <c r="E65" s="10">
        <v>1</v>
      </c>
      <c r="F65" s="10">
        <v>2</v>
      </c>
      <c r="G65" s="16">
        <v>0</v>
      </c>
      <c r="H65" s="17">
        <f t="shared" si="1"/>
        <v>0</v>
      </c>
      <c r="I65" s="11"/>
    </row>
    <row r="66" spans="1:9" x14ac:dyDescent="0.35">
      <c r="A66" s="7" t="s">
        <v>78</v>
      </c>
      <c r="B66" s="8" t="s">
        <v>57</v>
      </c>
      <c r="C66" s="8" t="s">
        <v>49</v>
      </c>
      <c r="D66" s="9" t="s">
        <v>56</v>
      </c>
      <c r="E66" s="10">
        <v>4</v>
      </c>
      <c r="F66" s="10">
        <v>2</v>
      </c>
      <c r="G66" s="16">
        <v>0</v>
      </c>
      <c r="H66" s="17">
        <f t="shared" si="1"/>
        <v>0</v>
      </c>
      <c r="I66" s="11"/>
    </row>
    <row r="67" spans="1:9" x14ac:dyDescent="0.35">
      <c r="A67" s="7" t="s">
        <v>78</v>
      </c>
      <c r="B67" s="8" t="s">
        <v>17</v>
      </c>
      <c r="C67" s="8" t="s">
        <v>54</v>
      </c>
      <c r="D67" s="9" t="s">
        <v>55</v>
      </c>
      <c r="E67" s="10">
        <v>1</v>
      </c>
      <c r="F67" s="8">
        <v>1</v>
      </c>
      <c r="G67" s="16">
        <v>0</v>
      </c>
      <c r="H67" s="17">
        <f t="shared" si="1"/>
        <v>0</v>
      </c>
      <c r="I67" s="11"/>
    </row>
    <row r="68" spans="1:9" x14ac:dyDescent="0.35">
      <c r="A68" s="7" t="s">
        <v>78</v>
      </c>
      <c r="B68" s="8" t="s">
        <v>17</v>
      </c>
      <c r="C68" s="8" t="s">
        <v>49</v>
      </c>
      <c r="D68" s="9" t="s">
        <v>56</v>
      </c>
      <c r="E68" s="10">
        <v>4</v>
      </c>
      <c r="F68" s="8">
        <v>1</v>
      </c>
      <c r="G68" s="16">
        <v>0</v>
      </c>
      <c r="H68" s="17">
        <f t="shared" si="1"/>
        <v>0</v>
      </c>
      <c r="I68" s="11"/>
    </row>
    <row r="69" spans="1:9" ht="29" x14ac:dyDescent="0.35">
      <c r="A69" s="7" t="s">
        <v>78</v>
      </c>
      <c r="B69" s="8" t="s">
        <v>17</v>
      </c>
      <c r="C69" s="8" t="s">
        <v>16</v>
      </c>
      <c r="D69" s="9" t="s">
        <v>18</v>
      </c>
      <c r="E69" s="8">
        <v>1</v>
      </c>
      <c r="F69" s="8">
        <v>1</v>
      </c>
      <c r="G69" s="16">
        <v>0</v>
      </c>
      <c r="H69" s="17">
        <f t="shared" si="1"/>
        <v>0</v>
      </c>
      <c r="I69" s="11"/>
    </row>
    <row r="70" spans="1:9" ht="43.5" x14ac:dyDescent="0.35">
      <c r="A70" s="7" t="s">
        <v>78</v>
      </c>
      <c r="B70" s="8" t="s">
        <v>17</v>
      </c>
      <c r="C70" s="8" t="s">
        <v>50</v>
      </c>
      <c r="D70" s="9" t="s">
        <v>60</v>
      </c>
      <c r="E70" s="12">
        <v>1</v>
      </c>
      <c r="F70" s="8">
        <v>1</v>
      </c>
      <c r="G70" s="16">
        <v>0</v>
      </c>
      <c r="H70" s="17">
        <f t="shared" si="1"/>
        <v>0</v>
      </c>
      <c r="I70" s="11"/>
    </row>
    <row r="71" spans="1:9" x14ac:dyDescent="0.35">
      <c r="A71" s="7" t="s">
        <v>78</v>
      </c>
      <c r="B71" s="8" t="s">
        <v>32</v>
      </c>
      <c r="C71" s="8" t="s">
        <v>16</v>
      </c>
      <c r="D71" s="9" t="s">
        <v>33</v>
      </c>
      <c r="E71" s="8">
        <v>10</v>
      </c>
      <c r="F71" s="8">
        <v>2</v>
      </c>
      <c r="G71" s="16">
        <v>0</v>
      </c>
      <c r="H71" s="17">
        <f t="shared" si="1"/>
        <v>0</v>
      </c>
      <c r="I71" s="11"/>
    </row>
    <row r="72" spans="1:9" ht="43.5" x14ac:dyDescent="0.35">
      <c r="A72" s="7" t="s">
        <v>78</v>
      </c>
      <c r="B72" s="8" t="s">
        <v>32</v>
      </c>
      <c r="C72" s="8" t="s">
        <v>6</v>
      </c>
      <c r="D72" s="9" t="s">
        <v>15</v>
      </c>
      <c r="E72" s="8">
        <v>1</v>
      </c>
      <c r="F72" s="8">
        <v>2</v>
      </c>
      <c r="G72" s="16">
        <v>0</v>
      </c>
      <c r="H72" s="17">
        <f t="shared" si="1"/>
        <v>0</v>
      </c>
      <c r="I72" s="11"/>
    </row>
    <row r="73" spans="1:9" ht="87" x14ac:dyDescent="0.35">
      <c r="A73" s="7" t="s">
        <v>78</v>
      </c>
      <c r="B73" s="8" t="s">
        <v>32</v>
      </c>
      <c r="C73" s="8" t="s">
        <v>9</v>
      </c>
      <c r="D73" s="9" t="s">
        <v>20</v>
      </c>
      <c r="E73" s="21">
        <v>2</v>
      </c>
      <c r="F73" s="8">
        <v>2</v>
      </c>
      <c r="G73" s="16">
        <v>0</v>
      </c>
      <c r="H73" s="17">
        <f t="shared" si="1"/>
        <v>0</v>
      </c>
      <c r="I73" s="11"/>
    </row>
    <row r="74" spans="1:9" ht="29" x14ac:dyDescent="0.35">
      <c r="A74" s="7" t="s">
        <v>78</v>
      </c>
      <c r="B74" s="8" t="s">
        <v>32</v>
      </c>
      <c r="C74" s="8" t="s">
        <v>50</v>
      </c>
      <c r="D74" s="9" t="s">
        <v>61</v>
      </c>
      <c r="E74" s="8">
        <v>1</v>
      </c>
      <c r="F74" s="8">
        <v>2</v>
      </c>
      <c r="G74" s="16">
        <v>0</v>
      </c>
      <c r="H74" s="17">
        <f t="shared" si="1"/>
        <v>0</v>
      </c>
      <c r="I74" s="11"/>
    </row>
    <row r="75" spans="1:9" ht="29" x14ac:dyDescent="0.35">
      <c r="A75" s="7" t="s">
        <v>78</v>
      </c>
      <c r="B75" s="8" t="s">
        <v>32</v>
      </c>
      <c r="C75" s="8" t="s">
        <v>53</v>
      </c>
      <c r="D75" s="9" t="s">
        <v>70</v>
      </c>
      <c r="E75" s="8">
        <v>2</v>
      </c>
      <c r="F75" s="8">
        <v>2</v>
      </c>
      <c r="G75" s="16">
        <v>0</v>
      </c>
      <c r="H75" s="17">
        <f t="shared" si="1"/>
        <v>0</v>
      </c>
      <c r="I75" s="11"/>
    </row>
    <row r="76" spans="1:9" x14ac:dyDescent="0.35">
      <c r="A76" s="7" t="s">
        <v>78</v>
      </c>
      <c r="B76" s="8" t="s">
        <v>32</v>
      </c>
      <c r="C76" s="8" t="s">
        <v>54</v>
      </c>
      <c r="D76" s="9" t="s">
        <v>55</v>
      </c>
      <c r="E76" s="10">
        <v>10</v>
      </c>
      <c r="F76" s="8">
        <v>2</v>
      </c>
      <c r="G76" s="16">
        <v>0</v>
      </c>
      <c r="H76" s="17">
        <f t="shared" si="1"/>
        <v>0</v>
      </c>
      <c r="I76" s="11"/>
    </row>
    <row r="77" spans="1:9" x14ac:dyDescent="0.35">
      <c r="A77" s="7" t="s">
        <v>78</v>
      </c>
      <c r="B77" s="8" t="s">
        <v>32</v>
      </c>
      <c r="C77" s="8" t="s">
        <v>49</v>
      </c>
      <c r="D77" s="9" t="s">
        <v>56</v>
      </c>
      <c r="E77" s="10">
        <v>40</v>
      </c>
      <c r="F77" s="8">
        <v>2</v>
      </c>
      <c r="G77" s="16">
        <v>0</v>
      </c>
      <c r="H77" s="17">
        <f t="shared" si="1"/>
        <v>0</v>
      </c>
      <c r="I77" s="11"/>
    </row>
    <row r="78" spans="1:9" x14ac:dyDescent="0.35">
      <c r="A78" s="7" t="s">
        <v>78</v>
      </c>
      <c r="B78" s="8" t="s">
        <v>32</v>
      </c>
      <c r="C78" s="8" t="s">
        <v>62</v>
      </c>
      <c r="D78" s="9" t="s">
        <v>63</v>
      </c>
      <c r="E78" s="8">
        <v>5</v>
      </c>
      <c r="F78" s="8">
        <v>2</v>
      </c>
      <c r="G78" s="16">
        <v>0</v>
      </c>
      <c r="H78" s="17">
        <f t="shared" si="1"/>
        <v>0</v>
      </c>
      <c r="I78" s="11"/>
    </row>
    <row r="79" spans="1:9" x14ac:dyDescent="0.35">
      <c r="A79" s="7" t="s">
        <v>78</v>
      </c>
      <c r="B79" s="8" t="s">
        <v>32</v>
      </c>
      <c r="C79" s="8" t="s">
        <v>62</v>
      </c>
      <c r="D79" s="9" t="s">
        <v>64</v>
      </c>
      <c r="E79" s="8">
        <v>3</v>
      </c>
      <c r="F79" s="8">
        <v>2</v>
      </c>
      <c r="G79" s="16">
        <v>0</v>
      </c>
      <c r="H79" s="17">
        <f t="shared" si="1"/>
        <v>0</v>
      </c>
      <c r="I79" s="11"/>
    </row>
    <row r="80" spans="1:9" x14ac:dyDescent="0.35">
      <c r="A80" s="7" t="s">
        <v>78</v>
      </c>
      <c r="B80" s="8" t="s">
        <v>32</v>
      </c>
      <c r="C80" s="8" t="s">
        <v>35</v>
      </c>
      <c r="D80" s="9" t="s">
        <v>38</v>
      </c>
      <c r="E80" s="10">
        <v>8</v>
      </c>
      <c r="F80" s="8">
        <v>2</v>
      </c>
      <c r="G80" s="16">
        <v>0</v>
      </c>
      <c r="H80" s="17">
        <f t="shared" si="1"/>
        <v>0</v>
      </c>
      <c r="I80" s="11"/>
    </row>
    <row r="81" spans="1:9" ht="29" x14ac:dyDescent="0.35">
      <c r="A81" s="7" t="s">
        <v>78</v>
      </c>
      <c r="B81" s="8" t="s">
        <v>32</v>
      </c>
      <c r="C81" s="8" t="s">
        <v>35</v>
      </c>
      <c r="D81" s="9" t="s">
        <v>37</v>
      </c>
      <c r="E81" s="10">
        <v>1</v>
      </c>
      <c r="F81" s="8">
        <v>2</v>
      </c>
      <c r="G81" s="16">
        <v>0</v>
      </c>
      <c r="H81" s="17">
        <f t="shared" si="1"/>
        <v>0</v>
      </c>
      <c r="I81" s="11"/>
    </row>
    <row r="82" spans="1:9" x14ac:dyDescent="0.35">
      <c r="A82" s="7" t="s">
        <v>78</v>
      </c>
      <c r="B82" s="8" t="s">
        <v>32</v>
      </c>
      <c r="C82" s="8" t="s">
        <v>35</v>
      </c>
      <c r="D82" s="9" t="s">
        <v>65</v>
      </c>
      <c r="E82" s="10">
        <v>4</v>
      </c>
      <c r="F82" s="8">
        <v>2</v>
      </c>
      <c r="G82" s="16">
        <v>0</v>
      </c>
      <c r="H82" s="17">
        <f>E82*F82*G82</f>
        <v>0</v>
      </c>
      <c r="I82" s="11"/>
    </row>
    <row r="83" spans="1:9" x14ac:dyDescent="0.35">
      <c r="A83" s="7" t="s">
        <v>78</v>
      </c>
      <c r="B83" s="8" t="s">
        <v>32</v>
      </c>
      <c r="C83" s="8" t="s">
        <v>7</v>
      </c>
      <c r="D83" s="9" t="s">
        <v>8</v>
      </c>
      <c r="E83" s="8">
        <v>1</v>
      </c>
      <c r="F83" s="8">
        <v>2</v>
      </c>
      <c r="G83" s="16">
        <v>0</v>
      </c>
      <c r="H83" s="17">
        <f t="shared" si="1"/>
        <v>0</v>
      </c>
      <c r="I83" s="11"/>
    </row>
    <row r="84" spans="1:9" ht="58" x14ac:dyDescent="0.35">
      <c r="A84" s="7" t="s">
        <v>78</v>
      </c>
      <c r="B84" s="8" t="s">
        <v>32</v>
      </c>
      <c r="C84" s="8" t="s">
        <v>29</v>
      </c>
      <c r="D84" s="9" t="s">
        <v>30</v>
      </c>
      <c r="E84" s="8">
        <v>1</v>
      </c>
      <c r="F84" s="8">
        <v>2</v>
      </c>
      <c r="G84" s="16">
        <v>0</v>
      </c>
      <c r="H84" s="17">
        <f t="shared" si="1"/>
        <v>0</v>
      </c>
      <c r="I84" s="11"/>
    </row>
    <row r="85" spans="1:9" ht="29" x14ac:dyDescent="0.35">
      <c r="A85" s="7" t="s">
        <v>78</v>
      </c>
      <c r="B85" s="8" t="s">
        <v>68</v>
      </c>
      <c r="C85" s="8" t="s">
        <v>35</v>
      </c>
      <c r="D85" s="9" t="s">
        <v>69</v>
      </c>
      <c r="E85" s="10">
        <v>2</v>
      </c>
      <c r="F85" s="8">
        <v>2</v>
      </c>
      <c r="G85" s="16">
        <v>0</v>
      </c>
      <c r="H85" s="17">
        <f t="shared" si="1"/>
        <v>0</v>
      </c>
      <c r="I85" s="11"/>
    </row>
    <row r="86" spans="1:9" x14ac:dyDescent="0.35">
      <c r="A86" s="7" t="s">
        <v>77</v>
      </c>
      <c r="B86" s="8" t="s">
        <v>10</v>
      </c>
      <c r="C86" s="8" t="s">
        <v>87</v>
      </c>
      <c r="D86" s="9" t="s">
        <v>96</v>
      </c>
      <c r="E86" s="10">
        <v>1</v>
      </c>
      <c r="F86" s="8">
        <v>2</v>
      </c>
      <c r="G86" s="16">
        <v>0</v>
      </c>
      <c r="H86" s="17">
        <f t="shared" si="1"/>
        <v>0</v>
      </c>
      <c r="I86" s="11"/>
    </row>
    <row r="87" spans="1:9" x14ac:dyDescent="0.35">
      <c r="A87" s="7" t="s">
        <v>78</v>
      </c>
      <c r="B87" s="8" t="s">
        <v>10</v>
      </c>
      <c r="C87" s="8" t="s">
        <v>87</v>
      </c>
      <c r="D87" s="9" t="s">
        <v>96</v>
      </c>
      <c r="E87" s="10">
        <v>1</v>
      </c>
      <c r="F87" s="8">
        <v>2</v>
      </c>
      <c r="G87" s="16">
        <v>0</v>
      </c>
      <c r="H87" s="17">
        <f t="shared" si="1"/>
        <v>0</v>
      </c>
      <c r="I87" s="11"/>
    </row>
    <row r="88" spans="1:9" x14ac:dyDescent="0.35">
      <c r="A88" s="7" t="s">
        <v>77</v>
      </c>
      <c r="B88" s="8" t="s">
        <v>10</v>
      </c>
      <c r="C88" s="8" t="s">
        <v>88</v>
      </c>
      <c r="D88" s="9" t="s">
        <v>89</v>
      </c>
      <c r="E88" s="10">
        <v>3</v>
      </c>
      <c r="F88" s="8">
        <v>1</v>
      </c>
      <c r="G88" s="16">
        <v>0</v>
      </c>
      <c r="H88" s="17">
        <f t="shared" si="1"/>
        <v>0</v>
      </c>
      <c r="I88" s="11"/>
    </row>
    <row r="89" spans="1:9" x14ac:dyDescent="0.35">
      <c r="A89" s="7" t="s">
        <v>78</v>
      </c>
      <c r="B89" s="8" t="s">
        <v>10</v>
      </c>
      <c r="C89" s="8" t="s">
        <v>88</v>
      </c>
      <c r="D89" s="9" t="s">
        <v>89</v>
      </c>
      <c r="E89" s="10">
        <v>3</v>
      </c>
      <c r="F89" s="8">
        <v>1</v>
      </c>
      <c r="G89" s="16">
        <v>0</v>
      </c>
      <c r="H89" s="17">
        <f t="shared" si="1"/>
        <v>0</v>
      </c>
      <c r="I89" s="11"/>
    </row>
    <row r="90" spans="1:9" x14ac:dyDescent="0.35">
      <c r="A90" s="7"/>
      <c r="B90" s="13"/>
      <c r="C90" s="13"/>
      <c r="D90" s="14"/>
      <c r="E90" s="13"/>
      <c r="F90" s="13"/>
      <c r="G90" s="6" t="s">
        <v>86</v>
      </c>
      <c r="H90" s="6">
        <f>SUM(H9:H89)</f>
        <v>0</v>
      </c>
      <c r="I90" s="11"/>
    </row>
    <row r="92" spans="1:9" x14ac:dyDescent="0.35">
      <c r="C92"/>
    </row>
    <row r="93" spans="1:9" x14ac:dyDescent="0.35">
      <c r="C93"/>
    </row>
    <row r="94" spans="1:9" x14ac:dyDescent="0.35">
      <c r="C94"/>
    </row>
    <row r="95" spans="1:9" x14ac:dyDescent="0.35">
      <c r="C95"/>
    </row>
    <row r="96" spans="1:9" x14ac:dyDescent="0.35">
      <c r="C96"/>
    </row>
    <row r="97" spans="3:3" x14ac:dyDescent="0.35">
      <c r="C97"/>
    </row>
    <row r="98" spans="3:3" x14ac:dyDescent="0.35">
      <c r="C98"/>
    </row>
    <row r="99" spans="3:3" x14ac:dyDescent="0.35">
      <c r="C99"/>
    </row>
    <row r="100" spans="3:3" x14ac:dyDescent="0.35">
      <c r="C100"/>
    </row>
    <row r="101" spans="3:3" x14ac:dyDescent="0.35">
      <c r="C101"/>
    </row>
    <row r="102" spans="3:3" x14ac:dyDescent="0.35">
      <c r="C102"/>
    </row>
    <row r="103" spans="3:3" x14ac:dyDescent="0.35">
      <c r="C103"/>
    </row>
    <row r="104" spans="3:3" x14ac:dyDescent="0.35">
      <c r="C104"/>
    </row>
    <row r="105" spans="3:3" x14ac:dyDescent="0.35">
      <c r="C105"/>
    </row>
    <row r="106" spans="3:3" x14ac:dyDescent="0.35">
      <c r="C106"/>
    </row>
    <row r="107" spans="3:3" x14ac:dyDescent="0.35">
      <c r="C107"/>
    </row>
    <row r="108" spans="3:3" x14ac:dyDescent="0.35">
      <c r="C108"/>
    </row>
    <row r="109" spans="3:3" x14ac:dyDescent="0.35">
      <c r="C109"/>
    </row>
    <row r="110" spans="3:3" x14ac:dyDescent="0.35">
      <c r="C110"/>
    </row>
    <row r="111" spans="3:3" x14ac:dyDescent="0.35">
      <c r="C111"/>
    </row>
    <row r="112" spans="3:3" x14ac:dyDescent="0.35">
      <c r="C112"/>
    </row>
    <row r="113" spans="3:3" x14ac:dyDescent="0.35">
      <c r="C113"/>
    </row>
    <row r="114" spans="3:3" x14ac:dyDescent="0.35">
      <c r="C114"/>
    </row>
    <row r="115" spans="3:3" x14ac:dyDescent="0.35">
      <c r="C115"/>
    </row>
    <row r="116" spans="3:3" x14ac:dyDescent="0.35">
      <c r="C116"/>
    </row>
    <row r="117" spans="3:3" x14ac:dyDescent="0.35">
      <c r="C117"/>
    </row>
    <row r="118" spans="3:3" x14ac:dyDescent="0.35">
      <c r="C118"/>
    </row>
    <row r="119" spans="3:3" x14ac:dyDescent="0.35">
      <c r="C119"/>
    </row>
    <row r="120" spans="3:3" x14ac:dyDescent="0.35">
      <c r="C120"/>
    </row>
    <row r="121" spans="3:3" x14ac:dyDescent="0.35">
      <c r="C121"/>
    </row>
    <row r="122" spans="3:3" x14ac:dyDescent="0.35">
      <c r="C122"/>
    </row>
    <row r="123" spans="3:3" x14ac:dyDescent="0.35">
      <c r="C123"/>
    </row>
    <row r="124" spans="3:3" x14ac:dyDescent="0.35">
      <c r="C124"/>
    </row>
    <row r="125" spans="3:3" x14ac:dyDescent="0.35">
      <c r="C125"/>
    </row>
    <row r="126" spans="3:3" x14ac:dyDescent="0.35">
      <c r="C126"/>
    </row>
    <row r="127" spans="3:3" x14ac:dyDescent="0.35">
      <c r="C127"/>
    </row>
    <row r="128" spans="3:3" x14ac:dyDescent="0.35">
      <c r="C128"/>
    </row>
    <row r="129" spans="3:3" x14ac:dyDescent="0.35">
      <c r="C129"/>
    </row>
    <row r="130" spans="3:3" x14ac:dyDescent="0.35">
      <c r="C130"/>
    </row>
    <row r="131" spans="3:3" x14ac:dyDescent="0.35">
      <c r="C131"/>
    </row>
    <row r="132" spans="3:3" x14ac:dyDescent="0.35">
      <c r="C132"/>
    </row>
    <row r="133" spans="3:3" x14ac:dyDescent="0.35">
      <c r="C133"/>
    </row>
    <row r="134" spans="3:3" x14ac:dyDescent="0.35">
      <c r="C134"/>
    </row>
    <row r="135" spans="3:3" x14ac:dyDescent="0.35">
      <c r="C135"/>
    </row>
    <row r="136" spans="3:3" x14ac:dyDescent="0.35">
      <c r="C136"/>
    </row>
    <row r="137" spans="3:3" x14ac:dyDescent="0.35">
      <c r="C137"/>
    </row>
    <row r="138" spans="3:3" x14ac:dyDescent="0.35">
      <c r="C138"/>
    </row>
    <row r="139" spans="3:3" x14ac:dyDescent="0.35">
      <c r="C139"/>
    </row>
    <row r="140" spans="3:3" x14ac:dyDescent="0.35">
      <c r="C140"/>
    </row>
    <row r="141" spans="3:3" x14ac:dyDescent="0.35">
      <c r="C141"/>
    </row>
    <row r="142" spans="3:3" x14ac:dyDescent="0.35">
      <c r="C142"/>
    </row>
    <row r="143" spans="3:3" x14ac:dyDescent="0.35">
      <c r="C143"/>
    </row>
    <row r="144" spans="3:3" x14ac:dyDescent="0.35">
      <c r="C144"/>
    </row>
    <row r="145" spans="3:3" x14ac:dyDescent="0.35">
      <c r="C145"/>
    </row>
    <row r="146" spans="3:3" x14ac:dyDescent="0.35">
      <c r="C146"/>
    </row>
    <row r="147" spans="3:3" x14ac:dyDescent="0.35">
      <c r="C147"/>
    </row>
    <row r="148" spans="3:3" x14ac:dyDescent="0.35">
      <c r="C148"/>
    </row>
    <row r="149" spans="3:3" x14ac:dyDescent="0.35">
      <c r="C149"/>
    </row>
    <row r="150" spans="3:3" x14ac:dyDescent="0.35">
      <c r="C150"/>
    </row>
    <row r="151" spans="3:3" x14ac:dyDescent="0.35">
      <c r="C151"/>
    </row>
    <row r="152" spans="3:3" x14ac:dyDescent="0.35">
      <c r="C152"/>
    </row>
    <row r="153" spans="3:3" x14ac:dyDescent="0.35">
      <c r="C153"/>
    </row>
    <row r="154" spans="3:3" x14ac:dyDescent="0.35">
      <c r="C154"/>
    </row>
    <row r="155" spans="3:3" x14ac:dyDescent="0.35">
      <c r="C155"/>
    </row>
    <row r="156" spans="3:3" x14ac:dyDescent="0.35">
      <c r="C156"/>
    </row>
    <row r="157" spans="3:3" x14ac:dyDescent="0.35">
      <c r="C157"/>
    </row>
    <row r="158" spans="3:3" x14ac:dyDescent="0.35">
      <c r="C158"/>
    </row>
    <row r="159" spans="3:3" x14ac:dyDescent="0.35">
      <c r="C159"/>
    </row>
    <row r="160" spans="3:3" x14ac:dyDescent="0.35">
      <c r="C160"/>
    </row>
  </sheetData>
  <autoFilter ref="A8:H90" xr:uid="{4E95046E-7D38-440F-A6A4-029B6A347118}"/>
  <mergeCells count="1">
    <mergeCell ref="A7:H7"/>
  </mergeCells>
  <pageMargins left="0.511811024" right="0.511811024" top="0.78740157499999996" bottom="0.78740157499999996" header="0.31496062000000002" footer="0.31496062000000002"/>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BC901A-652C-47F7-8B3C-C737C5B8ADFE}">
  <dimension ref="A1:H160"/>
  <sheetViews>
    <sheetView topLeftCell="B1" zoomScale="60" zoomScaleNormal="60" workbookViewId="0">
      <selection activeCell="K12" sqref="K12"/>
    </sheetView>
  </sheetViews>
  <sheetFormatPr defaultColWidth="9.1796875" defaultRowHeight="13.5" x14ac:dyDescent="0.25"/>
  <cols>
    <col min="1" max="1" width="52.26953125" style="27" bestFit="1" customWidth="1"/>
    <col min="2" max="2" width="46"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99</v>
      </c>
      <c r="C1" s="24"/>
      <c r="D1" s="25"/>
      <c r="E1" s="25"/>
      <c r="F1" s="25"/>
      <c r="G1" s="25"/>
    </row>
    <row r="2" spans="1:8" x14ac:dyDescent="0.25">
      <c r="A2" s="29" t="s">
        <v>81</v>
      </c>
      <c r="B2" s="55" t="s">
        <v>114</v>
      </c>
      <c r="D2" s="25"/>
      <c r="E2" s="25"/>
      <c r="F2" s="25"/>
      <c r="G2" s="25"/>
    </row>
    <row r="3" spans="1:8" x14ac:dyDescent="0.25">
      <c r="A3" s="29" t="s">
        <v>112</v>
      </c>
      <c r="B3" s="51" t="s">
        <v>101</v>
      </c>
      <c r="D3" s="25"/>
      <c r="E3" s="25"/>
      <c r="F3" s="25"/>
      <c r="G3" s="25"/>
    </row>
    <row r="4" spans="1:8" x14ac:dyDescent="0.25">
      <c r="A4" s="29" t="s">
        <v>129</v>
      </c>
      <c r="B4" s="30" t="s">
        <v>145</v>
      </c>
      <c r="C4" s="24"/>
      <c r="D4" s="25"/>
      <c r="E4" s="25"/>
      <c r="F4" s="25"/>
      <c r="G4" s="25"/>
    </row>
    <row r="5" spans="1:8" x14ac:dyDescent="0.25">
      <c r="A5" s="29" t="s">
        <v>130</v>
      </c>
      <c r="B5" s="30" t="s">
        <v>146</v>
      </c>
      <c r="C5" s="24"/>
      <c r="D5" s="25"/>
      <c r="E5" s="25"/>
      <c r="F5" s="25"/>
      <c r="G5" s="25"/>
    </row>
    <row r="6" spans="1:8" x14ac:dyDescent="0.25">
      <c r="A6" s="22" t="s">
        <v>82</v>
      </c>
      <c r="B6" s="30">
        <v>2</v>
      </c>
      <c r="D6" s="25"/>
      <c r="E6" s="25"/>
      <c r="F6" s="25"/>
      <c r="G6" s="25"/>
    </row>
    <row r="7" spans="1:8" x14ac:dyDescent="0.25">
      <c r="A7" s="82" t="s">
        <v>80</v>
      </c>
      <c r="B7" s="82"/>
      <c r="C7" s="82"/>
      <c r="D7" s="82"/>
      <c r="E7" s="82"/>
      <c r="F7" s="82"/>
      <c r="G7" s="82"/>
      <c r="H7" s="82"/>
    </row>
    <row r="8" spans="1:8" ht="13.5" customHeight="1" x14ac:dyDescent="0.25">
      <c r="A8" s="31" t="s">
        <v>0</v>
      </c>
      <c r="B8" s="31" t="s">
        <v>75</v>
      </c>
      <c r="C8" s="31" t="s">
        <v>1</v>
      </c>
      <c r="D8" s="32" t="s">
        <v>2</v>
      </c>
      <c r="E8" s="33" t="s">
        <v>3</v>
      </c>
      <c r="F8" s="31" t="s">
        <v>4</v>
      </c>
      <c r="G8" s="34" t="s">
        <v>74</v>
      </c>
      <c r="H8" s="35" t="s">
        <v>5</v>
      </c>
    </row>
    <row r="9" spans="1:8" ht="27" x14ac:dyDescent="0.25">
      <c r="A9" s="36" t="s">
        <v>77</v>
      </c>
      <c r="B9" s="37" t="s">
        <v>10</v>
      </c>
      <c r="C9" s="37" t="s">
        <v>45</v>
      </c>
      <c r="D9" s="38" t="s">
        <v>46</v>
      </c>
      <c r="E9" s="39">
        <v>4</v>
      </c>
      <c r="F9" s="37">
        <v>2</v>
      </c>
      <c r="G9" s="40">
        <v>0</v>
      </c>
      <c r="H9" s="41">
        <f t="shared" ref="H9:H57" si="0">E9*F9*G9</f>
        <v>0</v>
      </c>
    </row>
    <row r="10" spans="1:8" ht="67.5" x14ac:dyDescent="0.25">
      <c r="A10" s="36" t="s">
        <v>77</v>
      </c>
      <c r="B10" s="37" t="s">
        <v>10</v>
      </c>
      <c r="C10" s="37" t="s">
        <v>47</v>
      </c>
      <c r="D10" s="38" t="s">
        <v>48</v>
      </c>
      <c r="E10" s="39">
        <v>1</v>
      </c>
      <c r="F10" s="37">
        <v>1</v>
      </c>
      <c r="G10" s="40">
        <v>0</v>
      </c>
      <c r="H10" s="41">
        <f t="shared" si="0"/>
        <v>0</v>
      </c>
    </row>
    <row r="11" spans="1:8" ht="27" x14ac:dyDescent="0.25">
      <c r="A11" s="36" t="s">
        <v>77</v>
      </c>
      <c r="B11" s="37" t="s">
        <v>10</v>
      </c>
      <c r="C11" s="37" t="s">
        <v>11</v>
      </c>
      <c r="D11" s="38" t="s">
        <v>12</v>
      </c>
      <c r="E11" s="39">
        <v>25</v>
      </c>
      <c r="F11" s="37">
        <v>1</v>
      </c>
      <c r="G11" s="40">
        <v>0</v>
      </c>
      <c r="H11" s="41">
        <f t="shared" si="0"/>
        <v>0</v>
      </c>
    </row>
    <row r="12" spans="1:8" ht="27" x14ac:dyDescent="0.25">
      <c r="A12" s="36" t="s">
        <v>77</v>
      </c>
      <c r="B12" s="37" t="s">
        <v>19</v>
      </c>
      <c r="C12" s="37" t="s">
        <v>53</v>
      </c>
      <c r="D12" s="38" t="s">
        <v>70</v>
      </c>
      <c r="E12" s="39">
        <v>1</v>
      </c>
      <c r="F12" s="37">
        <v>2</v>
      </c>
      <c r="G12" s="40">
        <v>0</v>
      </c>
      <c r="H12" s="41">
        <f t="shared" si="0"/>
        <v>0</v>
      </c>
    </row>
    <row r="13" spans="1:8" ht="135" x14ac:dyDescent="0.25">
      <c r="A13" s="36" t="s">
        <v>77</v>
      </c>
      <c r="B13" s="37" t="s">
        <v>26</v>
      </c>
      <c r="C13" s="37" t="s">
        <v>58</v>
      </c>
      <c r="D13" s="38" t="s">
        <v>59</v>
      </c>
      <c r="E13" s="39">
        <v>1</v>
      </c>
      <c r="F13" s="39">
        <v>1</v>
      </c>
      <c r="G13" s="40">
        <v>0</v>
      </c>
      <c r="H13" s="41">
        <f t="shared" si="0"/>
        <v>0</v>
      </c>
    </row>
    <row r="14" spans="1:8" ht="27" x14ac:dyDescent="0.25">
      <c r="A14" s="36" t="s">
        <v>77</v>
      </c>
      <c r="B14" s="37" t="s">
        <v>57</v>
      </c>
      <c r="C14" s="37" t="s">
        <v>53</v>
      </c>
      <c r="D14" s="38" t="s">
        <v>70</v>
      </c>
      <c r="E14" s="39">
        <v>1</v>
      </c>
      <c r="F14" s="39">
        <v>2</v>
      </c>
      <c r="G14" s="40">
        <v>0</v>
      </c>
      <c r="H14" s="41">
        <f t="shared" si="0"/>
        <v>0</v>
      </c>
    </row>
    <row r="15" spans="1:8" x14ac:dyDescent="0.25">
      <c r="A15" s="36" t="s">
        <v>77</v>
      </c>
      <c r="B15" s="37" t="s">
        <v>57</v>
      </c>
      <c r="C15" s="37" t="s">
        <v>54</v>
      </c>
      <c r="D15" s="38" t="s">
        <v>55</v>
      </c>
      <c r="E15" s="39">
        <v>1</v>
      </c>
      <c r="F15" s="39">
        <v>2</v>
      </c>
      <c r="G15" s="40">
        <v>0</v>
      </c>
      <c r="H15" s="41">
        <f t="shared" si="0"/>
        <v>0</v>
      </c>
    </row>
    <row r="16" spans="1:8" x14ac:dyDescent="0.25">
      <c r="A16" s="36" t="s">
        <v>77</v>
      </c>
      <c r="B16" s="37" t="s">
        <v>57</v>
      </c>
      <c r="C16" s="37" t="s">
        <v>49</v>
      </c>
      <c r="D16" s="38" t="s">
        <v>56</v>
      </c>
      <c r="E16" s="39">
        <v>4</v>
      </c>
      <c r="F16" s="39">
        <v>2</v>
      </c>
      <c r="G16" s="40">
        <v>0</v>
      </c>
      <c r="H16" s="41">
        <f t="shared" si="0"/>
        <v>0</v>
      </c>
    </row>
    <row r="17" spans="1:8" x14ac:dyDescent="0.25">
      <c r="A17" s="36" t="s">
        <v>77</v>
      </c>
      <c r="B17" s="37" t="s">
        <v>17</v>
      </c>
      <c r="C17" s="37" t="s">
        <v>54</v>
      </c>
      <c r="D17" s="38" t="s">
        <v>55</v>
      </c>
      <c r="E17" s="39">
        <v>1</v>
      </c>
      <c r="F17" s="37">
        <v>1</v>
      </c>
      <c r="G17" s="40">
        <v>0</v>
      </c>
      <c r="H17" s="41">
        <f t="shared" si="0"/>
        <v>0</v>
      </c>
    </row>
    <row r="18" spans="1:8" x14ac:dyDescent="0.25">
      <c r="A18" s="36" t="s">
        <v>77</v>
      </c>
      <c r="B18" s="37" t="s">
        <v>17</v>
      </c>
      <c r="C18" s="37" t="s">
        <v>49</v>
      </c>
      <c r="D18" s="38" t="s">
        <v>56</v>
      </c>
      <c r="E18" s="39">
        <v>4</v>
      </c>
      <c r="F18" s="37">
        <v>1</v>
      </c>
      <c r="G18" s="40">
        <v>0</v>
      </c>
      <c r="H18" s="41">
        <f t="shared" si="0"/>
        <v>0</v>
      </c>
    </row>
    <row r="19" spans="1:8" ht="27" x14ac:dyDescent="0.25">
      <c r="A19" s="36" t="s">
        <v>77</v>
      </c>
      <c r="B19" s="37" t="s">
        <v>17</v>
      </c>
      <c r="C19" s="37" t="s">
        <v>16</v>
      </c>
      <c r="D19" s="38" t="s">
        <v>18</v>
      </c>
      <c r="E19" s="37">
        <v>1</v>
      </c>
      <c r="F19" s="37">
        <v>1</v>
      </c>
      <c r="G19" s="40">
        <v>0</v>
      </c>
      <c r="H19" s="41">
        <f t="shared" si="0"/>
        <v>0</v>
      </c>
    </row>
    <row r="20" spans="1:8" ht="40.5" x14ac:dyDescent="0.25">
      <c r="A20" s="36" t="s">
        <v>77</v>
      </c>
      <c r="B20" s="37" t="s">
        <v>17</v>
      </c>
      <c r="C20" s="37" t="s">
        <v>50</v>
      </c>
      <c r="D20" s="38" t="s">
        <v>60</v>
      </c>
      <c r="E20" s="42">
        <v>1</v>
      </c>
      <c r="F20" s="37">
        <v>1</v>
      </c>
      <c r="G20" s="40">
        <v>0</v>
      </c>
      <c r="H20" s="41">
        <f t="shared" si="0"/>
        <v>0</v>
      </c>
    </row>
    <row r="21" spans="1:8" ht="40.5" x14ac:dyDescent="0.25">
      <c r="A21" s="36" t="s">
        <v>77</v>
      </c>
      <c r="B21" s="37" t="s">
        <v>26</v>
      </c>
      <c r="C21" s="37" t="s">
        <v>50</v>
      </c>
      <c r="D21" s="38" t="s">
        <v>61</v>
      </c>
      <c r="E21" s="37">
        <v>1</v>
      </c>
      <c r="F21" s="37">
        <v>2</v>
      </c>
      <c r="G21" s="40">
        <v>0</v>
      </c>
      <c r="H21" s="41">
        <f t="shared" si="0"/>
        <v>0</v>
      </c>
    </row>
    <row r="22" spans="1:8" ht="40.5" x14ac:dyDescent="0.25">
      <c r="A22" s="36" t="s">
        <v>77</v>
      </c>
      <c r="B22" s="37" t="s">
        <v>26</v>
      </c>
      <c r="C22" s="37" t="s">
        <v>6</v>
      </c>
      <c r="D22" s="38" t="s">
        <v>15</v>
      </c>
      <c r="E22" s="37">
        <v>1</v>
      </c>
      <c r="F22" s="37">
        <v>2</v>
      </c>
      <c r="G22" s="40">
        <v>0</v>
      </c>
      <c r="H22" s="41">
        <f t="shared" si="0"/>
        <v>0</v>
      </c>
    </row>
    <row r="23" spans="1:8" ht="108" x14ac:dyDescent="0.25">
      <c r="A23" s="36" t="s">
        <v>77</v>
      </c>
      <c r="B23" s="37" t="s">
        <v>26</v>
      </c>
      <c r="C23" s="37" t="s">
        <v>9</v>
      </c>
      <c r="D23" s="38" t="s">
        <v>20</v>
      </c>
      <c r="E23" s="37">
        <v>3</v>
      </c>
      <c r="F23" s="37">
        <v>2</v>
      </c>
      <c r="G23" s="40">
        <v>0</v>
      </c>
      <c r="H23" s="41">
        <f t="shared" si="0"/>
        <v>0</v>
      </c>
    </row>
    <row r="24" spans="1:8" x14ac:dyDescent="0.25">
      <c r="A24" s="36" t="s">
        <v>77</v>
      </c>
      <c r="B24" s="37" t="s">
        <v>26</v>
      </c>
      <c r="C24" s="37" t="s">
        <v>7</v>
      </c>
      <c r="D24" s="38" t="s">
        <v>8</v>
      </c>
      <c r="E24" s="37">
        <v>1</v>
      </c>
      <c r="F24" s="37">
        <v>2</v>
      </c>
      <c r="G24" s="40">
        <v>0</v>
      </c>
      <c r="H24" s="41">
        <f t="shared" si="0"/>
        <v>0</v>
      </c>
    </row>
    <row r="25" spans="1:8" ht="216" x14ac:dyDescent="0.25">
      <c r="A25" s="36" t="s">
        <v>77</v>
      </c>
      <c r="B25" s="37" t="s">
        <v>26</v>
      </c>
      <c r="C25" s="37" t="s">
        <v>27</v>
      </c>
      <c r="D25" s="38" t="s">
        <v>71</v>
      </c>
      <c r="E25" s="37">
        <v>1</v>
      </c>
      <c r="F25" s="37">
        <v>2</v>
      </c>
      <c r="G25" s="40">
        <v>0</v>
      </c>
      <c r="H25" s="41">
        <f t="shared" si="0"/>
        <v>0</v>
      </c>
    </row>
    <row r="26" spans="1:8" ht="27" x14ac:dyDescent="0.25">
      <c r="A26" s="36" t="s">
        <v>77</v>
      </c>
      <c r="B26" s="37" t="s">
        <v>26</v>
      </c>
      <c r="C26" s="37" t="s">
        <v>16</v>
      </c>
      <c r="D26" s="38" t="s">
        <v>28</v>
      </c>
      <c r="E26" s="37">
        <v>10</v>
      </c>
      <c r="F26" s="37">
        <v>2</v>
      </c>
      <c r="G26" s="40">
        <v>0</v>
      </c>
      <c r="H26" s="41">
        <f t="shared" si="0"/>
        <v>0</v>
      </c>
    </row>
    <row r="27" spans="1:8" ht="67.5" x14ac:dyDescent="0.25">
      <c r="A27" s="36" t="s">
        <v>77</v>
      </c>
      <c r="B27" s="37" t="s">
        <v>26</v>
      </c>
      <c r="C27" s="37" t="s">
        <v>29</v>
      </c>
      <c r="D27" s="38" t="s">
        <v>30</v>
      </c>
      <c r="E27" s="37">
        <v>1</v>
      </c>
      <c r="F27" s="37">
        <v>2</v>
      </c>
      <c r="G27" s="40">
        <v>0</v>
      </c>
      <c r="H27" s="41">
        <f t="shared" si="0"/>
        <v>0</v>
      </c>
    </row>
    <row r="28" spans="1:8" ht="27" x14ac:dyDescent="0.25">
      <c r="A28" s="36" t="s">
        <v>77</v>
      </c>
      <c r="B28" s="37" t="s">
        <v>26</v>
      </c>
      <c r="C28" s="37" t="s">
        <v>53</v>
      </c>
      <c r="D28" s="38" t="s">
        <v>70</v>
      </c>
      <c r="E28" s="37">
        <v>3</v>
      </c>
      <c r="F28" s="37">
        <v>2</v>
      </c>
      <c r="G28" s="40">
        <v>0</v>
      </c>
      <c r="H28" s="41">
        <f t="shared" si="0"/>
        <v>0</v>
      </c>
    </row>
    <row r="29" spans="1:8" x14ac:dyDescent="0.25">
      <c r="A29" s="36" t="s">
        <v>77</v>
      </c>
      <c r="B29" s="37" t="s">
        <v>26</v>
      </c>
      <c r="C29" s="37" t="s">
        <v>54</v>
      </c>
      <c r="D29" s="38" t="s">
        <v>55</v>
      </c>
      <c r="E29" s="37">
        <v>20</v>
      </c>
      <c r="F29" s="37">
        <v>2</v>
      </c>
      <c r="G29" s="40">
        <v>0</v>
      </c>
      <c r="H29" s="41">
        <f t="shared" si="0"/>
        <v>0</v>
      </c>
    </row>
    <row r="30" spans="1:8" x14ac:dyDescent="0.25">
      <c r="A30" s="36" t="s">
        <v>77</v>
      </c>
      <c r="B30" s="37" t="s">
        <v>26</v>
      </c>
      <c r="C30" s="37" t="s">
        <v>49</v>
      </c>
      <c r="D30" s="38" t="s">
        <v>56</v>
      </c>
      <c r="E30" s="37">
        <v>40</v>
      </c>
      <c r="F30" s="37">
        <v>2</v>
      </c>
      <c r="G30" s="40">
        <v>0</v>
      </c>
      <c r="H30" s="41">
        <f t="shared" si="0"/>
        <v>0</v>
      </c>
    </row>
    <row r="31" spans="1:8" ht="54" x14ac:dyDescent="0.25">
      <c r="A31" s="36" t="s">
        <v>77</v>
      </c>
      <c r="B31" s="37" t="s">
        <v>26</v>
      </c>
      <c r="C31" s="37" t="s">
        <v>31</v>
      </c>
      <c r="D31" s="38" t="s">
        <v>72</v>
      </c>
      <c r="E31" s="37">
        <v>200</v>
      </c>
      <c r="F31" s="37">
        <v>1</v>
      </c>
      <c r="G31" s="40">
        <v>0</v>
      </c>
      <c r="H31" s="41">
        <f t="shared" si="0"/>
        <v>0</v>
      </c>
    </row>
    <row r="32" spans="1:8" x14ac:dyDescent="0.25">
      <c r="A32" s="36" t="s">
        <v>77</v>
      </c>
      <c r="B32" s="37" t="s">
        <v>26</v>
      </c>
      <c r="C32" s="37" t="s">
        <v>62</v>
      </c>
      <c r="D32" s="38" t="s">
        <v>63</v>
      </c>
      <c r="E32" s="37">
        <v>10</v>
      </c>
      <c r="F32" s="37">
        <v>2</v>
      </c>
      <c r="G32" s="40">
        <v>0</v>
      </c>
      <c r="H32" s="41">
        <f t="shared" si="0"/>
        <v>0</v>
      </c>
    </row>
    <row r="33" spans="1:8" x14ac:dyDescent="0.25">
      <c r="A33" s="36" t="s">
        <v>77</v>
      </c>
      <c r="B33" s="37" t="s">
        <v>26</v>
      </c>
      <c r="C33" s="37" t="s">
        <v>62</v>
      </c>
      <c r="D33" s="38" t="s">
        <v>64</v>
      </c>
      <c r="E33" s="37">
        <v>4</v>
      </c>
      <c r="F33" s="37">
        <v>2</v>
      </c>
      <c r="G33" s="40">
        <v>0</v>
      </c>
      <c r="H33" s="41">
        <f t="shared" si="0"/>
        <v>0</v>
      </c>
    </row>
    <row r="34" spans="1:8" ht="27" x14ac:dyDescent="0.25">
      <c r="A34" s="36" t="s">
        <v>77</v>
      </c>
      <c r="B34" s="37" t="s">
        <v>26</v>
      </c>
      <c r="C34" s="37" t="s">
        <v>35</v>
      </c>
      <c r="D34" s="38" t="s">
        <v>37</v>
      </c>
      <c r="E34" s="39">
        <v>2</v>
      </c>
      <c r="F34" s="37">
        <v>2</v>
      </c>
      <c r="G34" s="40">
        <v>0</v>
      </c>
      <c r="H34" s="41">
        <f t="shared" si="0"/>
        <v>0</v>
      </c>
    </row>
    <row r="35" spans="1:8" x14ac:dyDescent="0.25">
      <c r="A35" s="36" t="s">
        <v>77</v>
      </c>
      <c r="B35" s="37" t="s">
        <v>26</v>
      </c>
      <c r="C35" s="37" t="s">
        <v>35</v>
      </c>
      <c r="D35" s="38" t="s">
        <v>38</v>
      </c>
      <c r="E35" s="39">
        <v>8</v>
      </c>
      <c r="F35" s="37">
        <v>2</v>
      </c>
      <c r="G35" s="40">
        <v>0</v>
      </c>
      <c r="H35" s="41">
        <f t="shared" si="0"/>
        <v>0</v>
      </c>
    </row>
    <row r="36" spans="1:8" ht="27" x14ac:dyDescent="0.25">
      <c r="A36" s="36" t="s">
        <v>77</v>
      </c>
      <c r="B36" s="37" t="s">
        <v>68</v>
      </c>
      <c r="C36" s="37" t="s">
        <v>35</v>
      </c>
      <c r="D36" s="38" t="s">
        <v>69</v>
      </c>
      <c r="E36" s="39">
        <v>2</v>
      </c>
      <c r="F36" s="37">
        <v>2</v>
      </c>
      <c r="G36" s="40">
        <v>0</v>
      </c>
      <c r="H36" s="41">
        <f t="shared" si="0"/>
        <v>0</v>
      </c>
    </row>
    <row r="37" spans="1:8" ht="27" x14ac:dyDescent="0.25">
      <c r="A37" s="36" t="s">
        <v>77</v>
      </c>
      <c r="B37" s="37" t="s">
        <v>10</v>
      </c>
      <c r="C37" s="37" t="s">
        <v>43</v>
      </c>
      <c r="D37" s="38" t="s">
        <v>85</v>
      </c>
      <c r="E37" s="39">
        <v>1100</v>
      </c>
      <c r="F37" s="37">
        <v>1</v>
      </c>
      <c r="G37" s="40">
        <v>0</v>
      </c>
      <c r="H37" s="41">
        <f t="shared" si="0"/>
        <v>0</v>
      </c>
    </row>
    <row r="38" spans="1:8" ht="27" x14ac:dyDescent="0.25">
      <c r="A38" s="36" t="s">
        <v>76</v>
      </c>
      <c r="B38" s="37" t="s">
        <v>10</v>
      </c>
      <c r="C38" s="37" t="s">
        <v>44</v>
      </c>
      <c r="D38" s="38" t="s">
        <v>90</v>
      </c>
      <c r="E38" s="39">
        <v>1</v>
      </c>
      <c r="F38" s="37">
        <v>2</v>
      </c>
      <c r="G38" s="40">
        <v>0</v>
      </c>
      <c r="H38" s="41">
        <f t="shared" si="0"/>
        <v>0</v>
      </c>
    </row>
    <row r="39" spans="1:8" x14ac:dyDescent="0.25">
      <c r="A39" s="70" t="s">
        <v>76</v>
      </c>
      <c r="B39" s="71" t="s">
        <v>10</v>
      </c>
      <c r="C39" s="76" t="s">
        <v>173</v>
      </c>
      <c r="D39" s="72" t="s">
        <v>172</v>
      </c>
      <c r="E39" s="73">
        <v>1</v>
      </c>
      <c r="F39" s="71">
        <v>1</v>
      </c>
      <c r="G39" s="74">
        <v>0</v>
      </c>
      <c r="H39" s="75">
        <f t="shared" si="0"/>
        <v>0</v>
      </c>
    </row>
    <row r="40" spans="1:8" x14ac:dyDescent="0.25">
      <c r="A40" s="36" t="s">
        <v>76</v>
      </c>
      <c r="B40" s="37" t="s">
        <v>19</v>
      </c>
      <c r="C40" s="37" t="s">
        <v>21</v>
      </c>
      <c r="D40" s="38" t="s">
        <v>22</v>
      </c>
      <c r="E40" s="39">
        <v>1</v>
      </c>
      <c r="F40" s="37">
        <v>2</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77</v>
      </c>
      <c r="B42" s="37" t="s">
        <v>19</v>
      </c>
      <c r="C42" s="37" t="s">
        <v>54</v>
      </c>
      <c r="D42" s="38" t="s">
        <v>55</v>
      </c>
      <c r="E42" s="39">
        <v>4</v>
      </c>
      <c r="F42" s="39">
        <v>2</v>
      </c>
      <c r="G42" s="40">
        <v>0</v>
      </c>
      <c r="H42" s="41">
        <f t="shared" si="0"/>
        <v>0</v>
      </c>
    </row>
    <row r="43" spans="1:8" x14ac:dyDescent="0.25">
      <c r="A43" s="36" t="s">
        <v>78</v>
      </c>
      <c r="B43" s="37" t="s">
        <v>19</v>
      </c>
      <c r="C43" s="37" t="s">
        <v>54</v>
      </c>
      <c r="D43" s="38" t="s">
        <v>55</v>
      </c>
      <c r="E43" s="39">
        <v>4</v>
      </c>
      <c r="F43" s="39">
        <v>2</v>
      </c>
      <c r="G43" s="40">
        <v>0</v>
      </c>
      <c r="H43" s="41">
        <f t="shared" si="0"/>
        <v>0</v>
      </c>
    </row>
    <row r="44" spans="1:8" x14ac:dyDescent="0.25">
      <c r="A44" s="36" t="s">
        <v>77</v>
      </c>
      <c r="B44" s="37" t="s">
        <v>19</v>
      </c>
      <c r="C44" s="37" t="s">
        <v>49</v>
      </c>
      <c r="D44" s="38" t="s">
        <v>56</v>
      </c>
      <c r="E44" s="39">
        <v>12</v>
      </c>
      <c r="F44" s="39">
        <v>2</v>
      </c>
      <c r="G44" s="40">
        <v>0</v>
      </c>
      <c r="H44" s="41">
        <f t="shared" si="0"/>
        <v>0</v>
      </c>
    </row>
    <row r="45" spans="1:8" x14ac:dyDescent="0.25">
      <c r="A45" s="36" t="s">
        <v>78</v>
      </c>
      <c r="B45" s="37" t="s">
        <v>19</v>
      </c>
      <c r="C45" s="37" t="s">
        <v>49</v>
      </c>
      <c r="D45" s="38" t="s">
        <v>56</v>
      </c>
      <c r="E45" s="39">
        <v>12</v>
      </c>
      <c r="F45" s="39">
        <v>2</v>
      </c>
      <c r="G45" s="40">
        <v>0</v>
      </c>
      <c r="H45" s="41">
        <f t="shared" si="0"/>
        <v>0</v>
      </c>
    </row>
    <row r="46" spans="1:8" x14ac:dyDescent="0.25">
      <c r="A46" s="36" t="s">
        <v>77</v>
      </c>
      <c r="B46" s="37" t="s">
        <v>19</v>
      </c>
      <c r="C46" s="37" t="s">
        <v>50</v>
      </c>
      <c r="D46" s="38" t="s">
        <v>52</v>
      </c>
      <c r="E46" s="39">
        <v>2</v>
      </c>
      <c r="F46" s="37">
        <v>2</v>
      </c>
      <c r="G46" s="40">
        <v>0</v>
      </c>
      <c r="H46" s="41">
        <f t="shared" si="0"/>
        <v>0</v>
      </c>
    </row>
    <row r="47" spans="1:8" x14ac:dyDescent="0.25">
      <c r="A47" s="36" t="s">
        <v>77</v>
      </c>
      <c r="B47" s="37" t="s">
        <v>19</v>
      </c>
      <c r="C47" s="37" t="s">
        <v>50</v>
      </c>
      <c r="D47" s="38" t="s">
        <v>52</v>
      </c>
      <c r="E47" s="39">
        <v>2</v>
      </c>
      <c r="F47" s="37">
        <v>2</v>
      </c>
      <c r="G47" s="40">
        <v>0</v>
      </c>
      <c r="H47" s="41">
        <f t="shared" si="0"/>
        <v>0</v>
      </c>
    </row>
    <row r="48" spans="1:8" x14ac:dyDescent="0.25">
      <c r="A48" s="36" t="s">
        <v>77</v>
      </c>
      <c r="B48" s="37" t="s">
        <v>19</v>
      </c>
      <c r="C48" s="37" t="s">
        <v>50</v>
      </c>
      <c r="D48" s="38" t="s">
        <v>52</v>
      </c>
      <c r="E48" s="39">
        <v>2</v>
      </c>
      <c r="F48" s="37">
        <v>2</v>
      </c>
      <c r="G48" s="40">
        <v>0</v>
      </c>
      <c r="H48" s="41">
        <f t="shared" si="0"/>
        <v>0</v>
      </c>
    </row>
    <row r="49" spans="1:8" x14ac:dyDescent="0.25">
      <c r="A49" s="36" t="s">
        <v>77</v>
      </c>
      <c r="B49" s="37" t="s">
        <v>19</v>
      </c>
      <c r="C49" s="37" t="s">
        <v>35</v>
      </c>
      <c r="D49" s="38" t="s">
        <v>128</v>
      </c>
      <c r="E49" s="37">
        <v>1</v>
      </c>
      <c r="F49" s="37">
        <v>2</v>
      </c>
      <c r="G49" s="40">
        <v>0</v>
      </c>
      <c r="H49" s="41">
        <f t="shared" si="0"/>
        <v>0</v>
      </c>
    </row>
    <row r="50" spans="1:8" x14ac:dyDescent="0.25">
      <c r="A50" s="36" t="s">
        <v>78</v>
      </c>
      <c r="B50" s="37" t="s">
        <v>19</v>
      </c>
      <c r="C50" s="37" t="s">
        <v>35</v>
      </c>
      <c r="D50" s="38" t="s">
        <v>128</v>
      </c>
      <c r="E50" s="37">
        <v>1</v>
      </c>
      <c r="F50" s="37">
        <v>2</v>
      </c>
      <c r="G50" s="40">
        <v>0</v>
      </c>
      <c r="H50" s="41">
        <f t="shared" si="0"/>
        <v>0</v>
      </c>
    </row>
    <row r="51" spans="1:8" ht="27" x14ac:dyDescent="0.25">
      <c r="A51" s="36" t="s">
        <v>77</v>
      </c>
      <c r="B51" s="37" t="s">
        <v>19</v>
      </c>
      <c r="C51" s="37" t="s">
        <v>123</v>
      </c>
      <c r="D51" s="38" t="s">
        <v>124</v>
      </c>
      <c r="E51" s="37">
        <v>1</v>
      </c>
      <c r="F51" s="37">
        <v>2</v>
      </c>
      <c r="G51" s="40">
        <v>0</v>
      </c>
      <c r="H51" s="41">
        <f t="shared" si="0"/>
        <v>0</v>
      </c>
    </row>
    <row r="52" spans="1:8" ht="27" x14ac:dyDescent="0.25">
      <c r="A52" s="36" t="s">
        <v>78</v>
      </c>
      <c r="B52" s="37" t="s">
        <v>19</v>
      </c>
      <c r="C52" s="37" t="s">
        <v>123</v>
      </c>
      <c r="D52" s="38" t="s">
        <v>124</v>
      </c>
      <c r="E52" s="37">
        <v>1</v>
      </c>
      <c r="F52" s="37">
        <v>2</v>
      </c>
      <c r="G52" s="40">
        <v>0</v>
      </c>
      <c r="H52" s="41">
        <f t="shared" si="0"/>
        <v>0</v>
      </c>
    </row>
    <row r="53" spans="1:8" x14ac:dyDescent="0.25">
      <c r="A53" s="36" t="s">
        <v>76</v>
      </c>
      <c r="B53" s="37" t="s">
        <v>19</v>
      </c>
      <c r="C53" s="37" t="s">
        <v>50</v>
      </c>
      <c r="D53" s="38" t="s">
        <v>52</v>
      </c>
      <c r="E53" s="39">
        <v>2</v>
      </c>
      <c r="F53" s="37">
        <v>2</v>
      </c>
      <c r="G53" s="40">
        <v>0</v>
      </c>
      <c r="H53" s="41">
        <f t="shared" si="0"/>
        <v>0</v>
      </c>
    </row>
    <row r="54" spans="1:8" ht="81" x14ac:dyDescent="0.25">
      <c r="A54" s="36" t="s">
        <v>76</v>
      </c>
      <c r="B54" s="37" t="s">
        <v>23</v>
      </c>
      <c r="C54" s="37" t="s">
        <v>24</v>
      </c>
      <c r="D54" s="38" t="s">
        <v>25</v>
      </c>
      <c r="E54" s="39">
        <v>2</v>
      </c>
      <c r="F54" s="37">
        <v>1</v>
      </c>
      <c r="G54" s="40">
        <v>0</v>
      </c>
      <c r="H54" s="41">
        <f t="shared" si="0"/>
        <v>0</v>
      </c>
    </row>
    <row r="55" spans="1:8" ht="27" x14ac:dyDescent="0.25">
      <c r="A55" s="36" t="s">
        <v>76</v>
      </c>
      <c r="B55" s="37" t="s">
        <v>23</v>
      </c>
      <c r="C55" s="37" t="s">
        <v>126</v>
      </c>
      <c r="D55" s="38" t="s">
        <v>127</v>
      </c>
      <c r="E55" s="39"/>
      <c r="F55" s="37"/>
      <c r="G55" s="40"/>
      <c r="H55" s="41"/>
    </row>
    <row r="56" spans="1:8" ht="27" x14ac:dyDescent="0.25">
      <c r="A56" s="36" t="s">
        <v>76</v>
      </c>
      <c r="B56" s="37" t="s">
        <v>34</v>
      </c>
      <c r="C56" s="37" t="s">
        <v>35</v>
      </c>
      <c r="D56" s="38" t="s">
        <v>36</v>
      </c>
      <c r="E56" s="37">
        <v>1</v>
      </c>
      <c r="F56" s="37">
        <v>2</v>
      </c>
      <c r="G56" s="40">
        <v>0</v>
      </c>
      <c r="H56" s="41">
        <f t="shared" si="0"/>
        <v>0</v>
      </c>
    </row>
    <row r="57" spans="1:8" x14ac:dyDescent="0.25">
      <c r="A57" s="36" t="s">
        <v>76</v>
      </c>
      <c r="B57" s="37" t="s">
        <v>66</v>
      </c>
      <c r="C57" s="37" t="s">
        <v>35</v>
      </c>
      <c r="D57" s="38" t="s">
        <v>67</v>
      </c>
      <c r="E57" s="37">
        <v>6</v>
      </c>
      <c r="F57" s="37">
        <v>2</v>
      </c>
      <c r="G57" s="40">
        <v>0</v>
      </c>
      <c r="H57" s="41">
        <f t="shared" si="0"/>
        <v>0</v>
      </c>
    </row>
    <row r="58" spans="1:8" ht="27" x14ac:dyDescent="0.25">
      <c r="A58" s="36" t="s">
        <v>78</v>
      </c>
      <c r="B58" s="37" t="s">
        <v>10</v>
      </c>
      <c r="C58" s="37" t="s">
        <v>45</v>
      </c>
      <c r="D58" s="38" t="s">
        <v>46</v>
      </c>
      <c r="E58" s="39">
        <v>2</v>
      </c>
      <c r="F58" s="37">
        <v>2</v>
      </c>
      <c r="G58" s="40">
        <v>0</v>
      </c>
      <c r="H58" s="41">
        <f>E58*F58*G58</f>
        <v>0</v>
      </c>
    </row>
    <row r="59" spans="1:8" ht="67.5" x14ac:dyDescent="0.25">
      <c r="A59" s="36" t="s">
        <v>78</v>
      </c>
      <c r="B59" s="37" t="s">
        <v>10</v>
      </c>
      <c r="C59" s="37" t="s">
        <v>47</v>
      </c>
      <c r="D59" s="38" t="s">
        <v>48</v>
      </c>
      <c r="E59" s="39">
        <v>1</v>
      </c>
      <c r="F59" s="37">
        <v>1</v>
      </c>
      <c r="G59" s="40">
        <v>0</v>
      </c>
      <c r="H59" s="41">
        <f>E59*F59*G59</f>
        <v>0</v>
      </c>
    </row>
    <row r="60" spans="1:8" ht="27" x14ac:dyDescent="0.25">
      <c r="A60" s="36" t="s">
        <v>78</v>
      </c>
      <c r="B60" s="37" t="s">
        <v>10</v>
      </c>
      <c r="C60" s="37" t="s">
        <v>43</v>
      </c>
      <c r="D60" s="38" t="s">
        <v>85</v>
      </c>
      <c r="E60" s="39">
        <v>800</v>
      </c>
      <c r="F60" s="37">
        <v>1</v>
      </c>
      <c r="G60" s="40">
        <v>0</v>
      </c>
      <c r="H60" s="41">
        <f t="shared" ref="H60:H89" si="1">E60*F60*G60</f>
        <v>0</v>
      </c>
    </row>
    <row r="61" spans="1:8" ht="27" x14ac:dyDescent="0.25">
      <c r="A61" s="36" t="s">
        <v>78</v>
      </c>
      <c r="B61" s="37" t="s">
        <v>10</v>
      </c>
      <c r="C61" s="37" t="s">
        <v>11</v>
      </c>
      <c r="D61" s="38" t="s">
        <v>12</v>
      </c>
      <c r="E61" s="39">
        <v>20</v>
      </c>
      <c r="F61" s="37">
        <v>1</v>
      </c>
      <c r="G61" s="40">
        <v>0</v>
      </c>
      <c r="H61" s="41">
        <f t="shared" si="1"/>
        <v>0</v>
      </c>
    </row>
    <row r="62" spans="1:8" ht="27" x14ac:dyDescent="0.25">
      <c r="A62" s="36" t="s">
        <v>78</v>
      </c>
      <c r="B62" s="37" t="s">
        <v>19</v>
      </c>
      <c r="C62" s="37" t="s">
        <v>53</v>
      </c>
      <c r="D62" s="38" t="s">
        <v>70</v>
      </c>
      <c r="E62" s="39">
        <v>1</v>
      </c>
      <c r="F62" s="37">
        <v>2</v>
      </c>
      <c r="G62" s="40">
        <v>0</v>
      </c>
      <c r="H62" s="41">
        <f t="shared" si="1"/>
        <v>0</v>
      </c>
    </row>
    <row r="63" spans="1:8" ht="135" x14ac:dyDescent="0.25">
      <c r="A63" s="36" t="s">
        <v>78</v>
      </c>
      <c r="B63" s="37" t="s">
        <v>32</v>
      </c>
      <c r="C63" s="37" t="s">
        <v>58</v>
      </c>
      <c r="D63" s="38" t="s">
        <v>59</v>
      </c>
      <c r="E63" s="39">
        <v>1</v>
      </c>
      <c r="F63" s="39">
        <v>1</v>
      </c>
      <c r="G63" s="40">
        <v>0</v>
      </c>
      <c r="H63" s="41">
        <f t="shared" si="1"/>
        <v>0</v>
      </c>
    </row>
    <row r="64" spans="1:8" ht="27" x14ac:dyDescent="0.25">
      <c r="A64" s="36" t="s">
        <v>78</v>
      </c>
      <c r="B64" s="37" t="s">
        <v>57</v>
      </c>
      <c r="C64" s="37" t="s">
        <v>53</v>
      </c>
      <c r="D64" s="38" t="s">
        <v>70</v>
      </c>
      <c r="E64" s="39">
        <v>1</v>
      </c>
      <c r="F64" s="39">
        <v>2</v>
      </c>
      <c r="G64" s="40">
        <v>0</v>
      </c>
      <c r="H64" s="41">
        <f t="shared" si="1"/>
        <v>0</v>
      </c>
    </row>
    <row r="65" spans="1:8" x14ac:dyDescent="0.25">
      <c r="A65" s="36" t="s">
        <v>78</v>
      </c>
      <c r="B65" s="37" t="s">
        <v>57</v>
      </c>
      <c r="C65" s="37" t="s">
        <v>54</v>
      </c>
      <c r="D65" s="38" t="s">
        <v>55</v>
      </c>
      <c r="E65" s="39">
        <v>1</v>
      </c>
      <c r="F65" s="39">
        <v>2</v>
      </c>
      <c r="G65" s="40">
        <v>0</v>
      </c>
      <c r="H65" s="41">
        <f t="shared" si="1"/>
        <v>0</v>
      </c>
    </row>
    <row r="66" spans="1:8" x14ac:dyDescent="0.25">
      <c r="A66" s="36" t="s">
        <v>78</v>
      </c>
      <c r="B66" s="37" t="s">
        <v>57</v>
      </c>
      <c r="C66" s="37" t="s">
        <v>49</v>
      </c>
      <c r="D66" s="38" t="s">
        <v>56</v>
      </c>
      <c r="E66" s="39">
        <v>4</v>
      </c>
      <c r="F66" s="39">
        <v>2</v>
      </c>
      <c r="G66" s="40">
        <v>0</v>
      </c>
      <c r="H66" s="41">
        <f t="shared" si="1"/>
        <v>0</v>
      </c>
    </row>
    <row r="67" spans="1:8" x14ac:dyDescent="0.25">
      <c r="A67" s="36" t="s">
        <v>78</v>
      </c>
      <c r="B67" s="37" t="s">
        <v>17</v>
      </c>
      <c r="C67" s="37" t="s">
        <v>54</v>
      </c>
      <c r="D67" s="38" t="s">
        <v>55</v>
      </c>
      <c r="E67" s="39">
        <v>1</v>
      </c>
      <c r="F67" s="37">
        <v>1</v>
      </c>
      <c r="G67" s="40">
        <v>0</v>
      </c>
      <c r="H67" s="41">
        <f t="shared" si="1"/>
        <v>0</v>
      </c>
    </row>
    <row r="68" spans="1:8" x14ac:dyDescent="0.25">
      <c r="A68" s="36" t="s">
        <v>78</v>
      </c>
      <c r="B68" s="37" t="s">
        <v>17</v>
      </c>
      <c r="C68" s="37" t="s">
        <v>49</v>
      </c>
      <c r="D68" s="38" t="s">
        <v>56</v>
      </c>
      <c r="E68" s="39">
        <v>4</v>
      </c>
      <c r="F68" s="37">
        <v>1</v>
      </c>
      <c r="G68" s="40">
        <v>0</v>
      </c>
      <c r="H68" s="41">
        <f t="shared" si="1"/>
        <v>0</v>
      </c>
    </row>
    <row r="69" spans="1:8" ht="27" x14ac:dyDescent="0.25">
      <c r="A69" s="36" t="s">
        <v>78</v>
      </c>
      <c r="B69" s="37" t="s">
        <v>17</v>
      </c>
      <c r="C69" s="37" t="s">
        <v>16</v>
      </c>
      <c r="D69" s="38" t="s">
        <v>18</v>
      </c>
      <c r="E69" s="37">
        <v>1</v>
      </c>
      <c r="F69" s="37">
        <v>1</v>
      </c>
      <c r="G69" s="40">
        <v>0</v>
      </c>
      <c r="H69" s="41">
        <f t="shared" si="1"/>
        <v>0</v>
      </c>
    </row>
    <row r="70" spans="1:8" ht="40.5" x14ac:dyDescent="0.25">
      <c r="A70" s="36" t="s">
        <v>78</v>
      </c>
      <c r="B70" s="37" t="s">
        <v>17</v>
      </c>
      <c r="C70" s="37" t="s">
        <v>50</v>
      </c>
      <c r="D70" s="38" t="s">
        <v>60</v>
      </c>
      <c r="E70" s="42">
        <v>1</v>
      </c>
      <c r="F70" s="37">
        <v>1</v>
      </c>
      <c r="G70" s="40">
        <v>0</v>
      </c>
      <c r="H70" s="41">
        <f t="shared" si="1"/>
        <v>0</v>
      </c>
    </row>
    <row r="71" spans="1:8" x14ac:dyDescent="0.25">
      <c r="A71" s="36" t="s">
        <v>78</v>
      </c>
      <c r="B71" s="37" t="s">
        <v>32</v>
      </c>
      <c r="C71" s="37" t="s">
        <v>16</v>
      </c>
      <c r="D71" s="38" t="s">
        <v>33</v>
      </c>
      <c r="E71" s="37">
        <v>10</v>
      </c>
      <c r="F71" s="37">
        <v>2</v>
      </c>
      <c r="G71" s="40">
        <v>0</v>
      </c>
      <c r="H71" s="41">
        <f t="shared" si="1"/>
        <v>0</v>
      </c>
    </row>
    <row r="72" spans="1:8" ht="40.5" x14ac:dyDescent="0.25">
      <c r="A72" s="36" t="s">
        <v>78</v>
      </c>
      <c r="B72" s="37" t="s">
        <v>32</v>
      </c>
      <c r="C72" s="37" t="s">
        <v>6</v>
      </c>
      <c r="D72" s="38" t="s">
        <v>15</v>
      </c>
      <c r="E72" s="37">
        <v>1</v>
      </c>
      <c r="F72" s="37">
        <v>2</v>
      </c>
      <c r="G72" s="40">
        <v>0</v>
      </c>
      <c r="H72" s="41">
        <f t="shared" si="1"/>
        <v>0</v>
      </c>
    </row>
    <row r="73" spans="1:8" ht="108" x14ac:dyDescent="0.25">
      <c r="A73" s="36" t="s">
        <v>78</v>
      </c>
      <c r="B73" s="37" t="s">
        <v>32</v>
      </c>
      <c r="C73" s="37" t="s">
        <v>9</v>
      </c>
      <c r="D73" s="38" t="s">
        <v>20</v>
      </c>
      <c r="E73" s="43">
        <v>2</v>
      </c>
      <c r="F73" s="37">
        <v>2</v>
      </c>
      <c r="G73" s="40">
        <v>0</v>
      </c>
      <c r="H73" s="41">
        <f t="shared" si="1"/>
        <v>0</v>
      </c>
    </row>
    <row r="74" spans="1:8" ht="40.5" x14ac:dyDescent="0.25">
      <c r="A74" s="36" t="s">
        <v>78</v>
      </c>
      <c r="B74" s="37" t="s">
        <v>32</v>
      </c>
      <c r="C74" s="37" t="s">
        <v>50</v>
      </c>
      <c r="D74" s="38" t="s">
        <v>61</v>
      </c>
      <c r="E74" s="37">
        <v>1</v>
      </c>
      <c r="F74" s="37">
        <v>2</v>
      </c>
      <c r="G74" s="40">
        <v>0</v>
      </c>
      <c r="H74" s="41">
        <f t="shared" si="1"/>
        <v>0</v>
      </c>
    </row>
    <row r="75" spans="1:8" ht="27" x14ac:dyDescent="0.25">
      <c r="A75" s="36" t="s">
        <v>78</v>
      </c>
      <c r="B75" s="37" t="s">
        <v>32</v>
      </c>
      <c r="C75" s="37" t="s">
        <v>53</v>
      </c>
      <c r="D75" s="38" t="s">
        <v>70</v>
      </c>
      <c r="E75" s="37">
        <v>2</v>
      </c>
      <c r="F75" s="37">
        <v>2</v>
      </c>
      <c r="G75" s="40">
        <v>0</v>
      </c>
      <c r="H75" s="41">
        <f t="shared" si="1"/>
        <v>0</v>
      </c>
    </row>
    <row r="76" spans="1:8" x14ac:dyDescent="0.25">
      <c r="A76" s="36" t="s">
        <v>78</v>
      </c>
      <c r="B76" s="37" t="s">
        <v>32</v>
      </c>
      <c r="C76" s="37" t="s">
        <v>54</v>
      </c>
      <c r="D76" s="38" t="s">
        <v>55</v>
      </c>
      <c r="E76" s="39">
        <v>10</v>
      </c>
      <c r="F76" s="37">
        <v>2</v>
      </c>
      <c r="G76" s="40">
        <v>0</v>
      </c>
      <c r="H76" s="41">
        <f t="shared" si="1"/>
        <v>0</v>
      </c>
    </row>
    <row r="77" spans="1:8" x14ac:dyDescent="0.25">
      <c r="A77" s="36" t="s">
        <v>78</v>
      </c>
      <c r="B77" s="37" t="s">
        <v>32</v>
      </c>
      <c r="C77" s="37" t="s">
        <v>49</v>
      </c>
      <c r="D77" s="38" t="s">
        <v>56</v>
      </c>
      <c r="E77" s="39">
        <v>40</v>
      </c>
      <c r="F77" s="37">
        <v>2</v>
      </c>
      <c r="G77" s="40">
        <v>0</v>
      </c>
      <c r="H77" s="41">
        <f t="shared" si="1"/>
        <v>0</v>
      </c>
    </row>
    <row r="78" spans="1:8" x14ac:dyDescent="0.25">
      <c r="A78" s="36" t="s">
        <v>78</v>
      </c>
      <c r="B78" s="37" t="s">
        <v>32</v>
      </c>
      <c r="C78" s="37" t="s">
        <v>62</v>
      </c>
      <c r="D78" s="38" t="s">
        <v>63</v>
      </c>
      <c r="E78" s="37">
        <v>5</v>
      </c>
      <c r="F78" s="37">
        <v>2</v>
      </c>
      <c r="G78" s="40">
        <v>0</v>
      </c>
      <c r="H78" s="41">
        <f t="shared" si="1"/>
        <v>0</v>
      </c>
    </row>
    <row r="79" spans="1:8" x14ac:dyDescent="0.25">
      <c r="A79" s="36" t="s">
        <v>78</v>
      </c>
      <c r="B79" s="37" t="s">
        <v>32</v>
      </c>
      <c r="C79" s="37" t="s">
        <v>62</v>
      </c>
      <c r="D79" s="38" t="s">
        <v>64</v>
      </c>
      <c r="E79" s="37">
        <v>3</v>
      </c>
      <c r="F79" s="37">
        <v>2</v>
      </c>
      <c r="G79" s="40">
        <v>0</v>
      </c>
      <c r="H79" s="41">
        <f t="shared" si="1"/>
        <v>0</v>
      </c>
    </row>
    <row r="80" spans="1:8" x14ac:dyDescent="0.25">
      <c r="A80" s="36" t="s">
        <v>78</v>
      </c>
      <c r="B80" s="37" t="s">
        <v>32</v>
      </c>
      <c r="C80" s="37" t="s">
        <v>35</v>
      </c>
      <c r="D80" s="38" t="s">
        <v>38</v>
      </c>
      <c r="E80" s="39">
        <v>8</v>
      </c>
      <c r="F80" s="37">
        <v>2</v>
      </c>
      <c r="G80" s="40">
        <v>0</v>
      </c>
      <c r="H80" s="41">
        <f t="shared" si="1"/>
        <v>0</v>
      </c>
    </row>
    <row r="81" spans="1:8" ht="27" x14ac:dyDescent="0.25">
      <c r="A81" s="36" t="s">
        <v>78</v>
      </c>
      <c r="B81" s="37" t="s">
        <v>32</v>
      </c>
      <c r="C81" s="37" t="s">
        <v>35</v>
      </c>
      <c r="D81" s="38" t="s">
        <v>37</v>
      </c>
      <c r="E81" s="39">
        <v>1</v>
      </c>
      <c r="F81" s="37">
        <v>2</v>
      </c>
      <c r="G81" s="40">
        <v>0</v>
      </c>
      <c r="H81" s="41">
        <f t="shared" si="1"/>
        <v>0</v>
      </c>
    </row>
    <row r="82" spans="1:8" x14ac:dyDescent="0.25">
      <c r="A82" s="36" t="s">
        <v>78</v>
      </c>
      <c r="B82" s="37" t="s">
        <v>32</v>
      </c>
      <c r="C82" s="37" t="s">
        <v>35</v>
      </c>
      <c r="D82" s="38" t="s">
        <v>65</v>
      </c>
      <c r="E82" s="39">
        <v>4</v>
      </c>
      <c r="F82" s="37">
        <v>2</v>
      </c>
      <c r="G82" s="40">
        <v>0</v>
      </c>
      <c r="H82" s="41">
        <f>E82*F82*G82</f>
        <v>0</v>
      </c>
    </row>
    <row r="83" spans="1:8" x14ac:dyDescent="0.25">
      <c r="A83" s="36" t="s">
        <v>78</v>
      </c>
      <c r="B83" s="37" t="s">
        <v>32</v>
      </c>
      <c r="C83" s="37" t="s">
        <v>7</v>
      </c>
      <c r="D83" s="38" t="s">
        <v>8</v>
      </c>
      <c r="E83" s="37">
        <v>1</v>
      </c>
      <c r="F83" s="37">
        <v>2</v>
      </c>
      <c r="G83" s="40">
        <v>0</v>
      </c>
      <c r="H83" s="41">
        <f t="shared" si="1"/>
        <v>0</v>
      </c>
    </row>
    <row r="84" spans="1:8" ht="67.5" x14ac:dyDescent="0.25">
      <c r="A84" s="36" t="s">
        <v>78</v>
      </c>
      <c r="B84" s="37" t="s">
        <v>32</v>
      </c>
      <c r="C84" s="37" t="s">
        <v>29</v>
      </c>
      <c r="D84" s="38" t="s">
        <v>30</v>
      </c>
      <c r="E84" s="37">
        <v>1</v>
      </c>
      <c r="F84" s="37">
        <v>2</v>
      </c>
      <c r="G84" s="40">
        <v>0</v>
      </c>
      <c r="H84" s="41">
        <f t="shared" si="1"/>
        <v>0</v>
      </c>
    </row>
    <row r="85" spans="1:8" ht="27" x14ac:dyDescent="0.25">
      <c r="A85" s="36" t="s">
        <v>78</v>
      </c>
      <c r="B85" s="37" t="s">
        <v>68</v>
      </c>
      <c r="C85" s="37" t="s">
        <v>35</v>
      </c>
      <c r="D85" s="38" t="s">
        <v>69</v>
      </c>
      <c r="E85" s="39">
        <v>2</v>
      </c>
      <c r="F85" s="37">
        <v>2</v>
      </c>
      <c r="G85" s="40">
        <v>0</v>
      </c>
      <c r="H85" s="41">
        <f t="shared" si="1"/>
        <v>0</v>
      </c>
    </row>
    <row r="86" spans="1:8" x14ac:dyDescent="0.25">
      <c r="A86" s="36" t="s">
        <v>77</v>
      </c>
      <c r="B86" s="37" t="s">
        <v>10</v>
      </c>
      <c r="C86" s="37" t="s">
        <v>87</v>
      </c>
      <c r="D86" s="38" t="s">
        <v>96</v>
      </c>
      <c r="E86" s="39">
        <v>1</v>
      </c>
      <c r="F86" s="37">
        <v>2</v>
      </c>
      <c r="G86" s="40">
        <v>0</v>
      </c>
      <c r="H86" s="41">
        <f t="shared" si="1"/>
        <v>0</v>
      </c>
    </row>
    <row r="87" spans="1:8" x14ac:dyDescent="0.25">
      <c r="A87" s="36" t="s">
        <v>78</v>
      </c>
      <c r="B87" s="37" t="s">
        <v>10</v>
      </c>
      <c r="C87" s="37" t="s">
        <v>87</v>
      </c>
      <c r="D87" s="38" t="s">
        <v>96</v>
      </c>
      <c r="E87" s="39">
        <v>1</v>
      </c>
      <c r="F87" s="37">
        <v>2</v>
      </c>
      <c r="G87" s="40">
        <v>0</v>
      </c>
      <c r="H87" s="41">
        <f t="shared" si="1"/>
        <v>0</v>
      </c>
    </row>
    <row r="88" spans="1:8" x14ac:dyDescent="0.25">
      <c r="A88" s="36" t="s">
        <v>77</v>
      </c>
      <c r="B88" s="37" t="s">
        <v>10</v>
      </c>
      <c r="C88" s="37" t="s">
        <v>88</v>
      </c>
      <c r="D88" s="38" t="s">
        <v>89</v>
      </c>
      <c r="E88" s="39">
        <v>3</v>
      </c>
      <c r="F88" s="37">
        <v>1</v>
      </c>
      <c r="G88" s="40">
        <v>0</v>
      </c>
      <c r="H88" s="41">
        <f t="shared" si="1"/>
        <v>0</v>
      </c>
    </row>
    <row r="89" spans="1:8" x14ac:dyDescent="0.25">
      <c r="A89" s="36" t="s">
        <v>78</v>
      </c>
      <c r="B89" s="37" t="s">
        <v>10</v>
      </c>
      <c r="C89" s="37" t="s">
        <v>88</v>
      </c>
      <c r="D89" s="38" t="s">
        <v>89</v>
      </c>
      <c r="E89" s="39">
        <v>3</v>
      </c>
      <c r="F89" s="37">
        <v>1</v>
      </c>
      <c r="G89" s="40">
        <v>0</v>
      </c>
      <c r="H89" s="41">
        <f t="shared" si="1"/>
        <v>0</v>
      </c>
    </row>
    <row r="90" spans="1:8" x14ac:dyDescent="0.25">
      <c r="A90" s="36"/>
      <c r="B90" s="23"/>
      <c r="C90" s="23"/>
      <c r="D90" s="44"/>
      <c r="E90" s="23"/>
      <c r="F90" s="23"/>
      <c r="G90" s="6" t="s">
        <v>86</v>
      </c>
      <c r="H90" s="6">
        <f>SUM(H9:H89)</f>
        <v>0</v>
      </c>
    </row>
    <row r="92" spans="1:8" x14ac:dyDescent="0.25">
      <c r="C92" s="25"/>
    </row>
    <row r="93" spans="1:8" x14ac:dyDescent="0.25">
      <c r="C93" s="25"/>
    </row>
    <row r="94" spans="1:8" x14ac:dyDescent="0.25">
      <c r="C94" s="25"/>
    </row>
    <row r="95" spans="1:8" x14ac:dyDescent="0.25">
      <c r="C95" s="25"/>
    </row>
    <row r="96" spans="1:8"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sheetData>
  <autoFilter ref="A8:H90" xr:uid="{03BC901A-652C-47F7-8B3C-C737C5B8ADFE}"/>
  <mergeCells count="1">
    <mergeCell ref="A7:H7"/>
  </mergeCells>
  <pageMargins left="0.511811024" right="0.511811024" top="0.78740157499999996" bottom="0.78740157499999996" header="0.31496062000000002" footer="0.31496062000000002"/>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E28E6A-170F-4251-81E7-AA7888285087}">
  <dimension ref="A1:H197"/>
  <sheetViews>
    <sheetView topLeftCell="C124" zoomScale="70" zoomScaleNormal="70" workbookViewId="0">
      <selection activeCell="L12" sqref="L12"/>
    </sheetView>
  </sheetViews>
  <sheetFormatPr defaultColWidth="9.1796875" defaultRowHeight="13.5" x14ac:dyDescent="0.25"/>
  <cols>
    <col min="1" max="1" width="58" style="27" bestFit="1" customWidth="1"/>
    <col min="2" max="2" width="67.54296875"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84</v>
      </c>
      <c r="C1" s="24"/>
      <c r="D1" s="25"/>
      <c r="E1" s="25"/>
      <c r="F1" s="25"/>
      <c r="G1" s="25"/>
    </row>
    <row r="2" spans="1:8" x14ac:dyDescent="0.25">
      <c r="A2" s="29" t="s">
        <v>81</v>
      </c>
      <c r="B2" s="30" t="s">
        <v>94</v>
      </c>
      <c r="D2" s="25"/>
      <c r="E2" s="25"/>
      <c r="F2" s="25"/>
      <c r="G2" s="25"/>
    </row>
    <row r="3" spans="1:8" x14ac:dyDescent="0.25">
      <c r="A3" s="29" t="s">
        <v>108</v>
      </c>
      <c r="B3" s="30" t="s">
        <v>109</v>
      </c>
      <c r="D3" s="25"/>
      <c r="E3" s="25"/>
      <c r="F3" s="25"/>
      <c r="G3" s="25"/>
    </row>
    <row r="4" spans="1:8" x14ac:dyDescent="0.25">
      <c r="A4" s="29" t="s">
        <v>149</v>
      </c>
      <c r="B4" s="30" t="s">
        <v>150</v>
      </c>
      <c r="D4" s="25"/>
      <c r="E4" s="25"/>
      <c r="F4" s="25"/>
      <c r="G4" s="25"/>
    </row>
    <row r="5" spans="1:8" x14ac:dyDescent="0.25">
      <c r="A5" s="29" t="s">
        <v>130</v>
      </c>
      <c r="B5" s="30" t="s">
        <v>142</v>
      </c>
      <c r="D5" s="25"/>
      <c r="E5" s="25"/>
      <c r="F5" s="25"/>
      <c r="G5" s="25"/>
    </row>
    <row r="6" spans="1:8" x14ac:dyDescent="0.25">
      <c r="A6" s="29" t="s">
        <v>170</v>
      </c>
      <c r="B6" s="30" t="s">
        <v>150</v>
      </c>
      <c r="D6" s="25"/>
      <c r="E6" s="25"/>
      <c r="F6" s="25"/>
      <c r="G6" s="25"/>
    </row>
    <row r="7" spans="1:8" x14ac:dyDescent="0.25">
      <c r="A7" s="22" t="s">
        <v>82</v>
      </c>
      <c r="B7" s="30">
        <v>3</v>
      </c>
      <c r="D7" s="25"/>
      <c r="E7" s="25"/>
      <c r="F7" s="25"/>
      <c r="G7" s="25"/>
    </row>
    <row r="8" spans="1:8" x14ac:dyDescent="0.25">
      <c r="A8" s="82" t="s">
        <v>80</v>
      </c>
      <c r="B8" s="82"/>
      <c r="C8" s="82"/>
      <c r="D8" s="82"/>
      <c r="E8" s="82"/>
      <c r="F8" s="82"/>
      <c r="G8" s="82"/>
      <c r="H8" s="82"/>
    </row>
    <row r="9" spans="1:8" ht="13.5" customHeight="1" x14ac:dyDescent="0.25">
      <c r="A9" s="31" t="s">
        <v>0</v>
      </c>
      <c r="B9" s="31" t="s">
        <v>75</v>
      </c>
      <c r="C9" s="31" t="s">
        <v>1</v>
      </c>
      <c r="D9" s="32" t="s">
        <v>2</v>
      </c>
      <c r="E9" s="33" t="s">
        <v>3</v>
      </c>
      <c r="F9" s="31" t="s">
        <v>4</v>
      </c>
      <c r="G9" s="34" t="s">
        <v>74</v>
      </c>
      <c r="H9" s="35" t="s">
        <v>5</v>
      </c>
    </row>
    <row r="10" spans="1:8" ht="27" x14ac:dyDescent="0.25">
      <c r="A10" s="36" t="s">
        <v>77</v>
      </c>
      <c r="B10" s="37" t="s">
        <v>10</v>
      </c>
      <c r="C10" s="37" t="s">
        <v>45</v>
      </c>
      <c r="D10" s="38" t="s">
        <v>46</v>
      </c>
      <c r="E10" s="39">
        <v>4</v>
      </c>
      <c r="F10" s="37">
        <v>2</v>
      </c>
      <c r="G10" s="40">
        <v>0</v>
      </c>
      <c r="H10" s="41">
        <f t="shared" ref="H10:H73" si="0">E10*F10*G10</f>
        <v>0</v>
      </c>
    </row>
    <row r="11" spans="1:8" ht="67.5" x14ac:dyDescent="0.25">
      <c r="A11" s="36" t="s">
        <v>77</v>
      </c>
      <c r="B11" s="37" t="s">
        <v>10</v>
      </c>
      <c r="C11" s="37" t="s">
        <v>47</v>
      </c>
      <c r="D11" s="38" t="s">
        <v>48</v>
      </c>
      <c r="E11" s="39">
        <v>1</v>
      </c>
      <c r="F11" s="37">
        <v>1</v>
      </c>
      <c r="G11" s="40">
        <v>0</v>
      </c>
      <c r="H11" s="41">
        <f t="shared" si="0"/>
        <v>0</v>
      </c>
    </row>
    <row r="12" spans="1:8" ht="27" x14ac:dyDescent="0.25">
      <c r="A12" s="36" t="s">
        <v>77</v>
      </c>
      <c r="B12" s="37" t="s">
        <v>10</v>
      </c>
      <c r="C12" s="37" t="s">
        <v>11</v>
      </c>
      <c r="D12" s="38" t="s">
        <v>12</v>
      </c>
      <c r="E12" s="39">
        <v>25</v>
      </c>
      <c r="F12" s="37">
        <v>1</v>
      </c>
      <c r="G12" s="40">
        <v>0</v>
      </c>
      <c r="H12" s="41">
        <f t="shared" si="0"/>
        <v>0</v>
      </c>
    </row>
    <row r="13" spans="1:8" ht="27" x14ac:dyDescent="0.25">
      <c r="A13" s="36" t="s">
        <v>77</v>
      </c>
      <c r="B13" s="37" t="s">
        <v>19</v>
      </c>
      <c r="C13" s="37" t="s">
        <v>53</v>
      </c>
      <c r="D13" s="38" t="s">
        <v>70</v>
      </c>
      <c r="E13" s="39">
        <v>1</v>
      </c>
      <c r="F13" s="37">
        <v>2</v>
      </c>
      <c r="G13" s="40">
        <v>0</v>
      </c>
      <c r="H13" s="41">
        <f t="shared" si="0"/>
        <v>0</v>
      </c>
    </row>
    <row r="14" spans="1:8" ht="135" x14ac:dyDescent="0.25">
      <c r="A14" s="36" t="s">
        <v>77</v>
      </c>
      <c r="B14" s="37" t="s">
        <v>26</v>
      </c>
      <c r="C14" s="37" t="s">
        <v>58</v>
      </c>
      <c r="D14" s="38" t="s">
        <v>59</v>
      </c>
      <c r="E14" s="39">
        <v>1</v>
      </c>
      <c r="F14" s="39">
        <v>1</v>
      </c>
      <c r="G14" s="40">
        <v>0</v>
      </c>
      <c r="H14" s="41">
        <f t="shared" si="0"/>
        <v>0</v>
      </c>
    </row>
    <row r="15" spans="1:8" ht="27" x14ac:dyDescent="0.25">
      <c r="A15" s="36" t="s">
        <v>77</v>
      </c>
      <c r="B15" s="37" t="s">
        <v>57</v>
      </c>
      <c r="C15" s="37" t="s">
        <v>53</v>
      </c>
      <c r="D15" s="38" t="s">
        <v>70</v>
      </c>
      <c r="E15" s="39">
        <v>1</v>
      </c>
      <c r="F15" s="39">
        <v>2</v>
      </c>
      <c r="G15" s="40">
        <v>0</v>
      </c>
      <c r="H15" s="41">
        <f t="shared" si="0"/>
        <v>0</v>
      </c>
    </row>
    <row r="16" spans="1:8" x14ac:dyDescent="0.25">
      <c r="A16" s="36" t="s">
        <v>77</v>
      </c>
      <c r="B16" s="37" t="s">
        <v>57</v>
      </c>
      <c r="C16" s="37" t="s">
        <v>54</v>
      </c>
      <c r="D16" s="38" t="s">
        <v>55</v>
      </c>
      <c r="E16" s="39">
        <v>1</v>
      </c>
      <c r="F16" s="39">
        <v>2</v>
      </c>
      <c r="G16" s="40">
        <v>0</v>
      </c>
      <c r="H16" s="41">
        <f t="shared" si="0"/>
        <v>0</v>
      </c>
    </row>
    <row r="17" spans="1:8" x14ac:dyDescent="0.25">
      <c r="A17" s="36" t="s">
        <v>77</v>
      </c>
      <c r="B17" s="37" t="s">
        <v>57</v>
      </c>
      <c r="C17" s="37" t="s">
        <v>49</v>
      </c>
      <c r="D17" s="38" t="s">
        <v>56</v>
      </c>
      <c r="E17" s="39">
        <v>4</v>
      </c>
      <c r="F17" s="39">
        <v>2</v>
      </c>
      <c r="G17" s="40">
        <v>0</v>
      </c>
      <c r="H17" s="41">
        <f t="shared" si="0"/>
        <v>0</v>
      </c>
    </row>
    <row r="18" spans="1:8" x14ac:dyDescent="0.25">
      <c r="A18" s="36" t="s">
        <v>77</v>
      </c>
      <c r="B18" s="37" t="s">
        <v>17</v>
      </c>
      <c r="C18" s="37" t="s">
        <v>54</v>
      </c>
      <c r="D18" s="38" t="s">
        <v>55</v>
      </c>
      <c r="E18" s="39">
        <v>1</v>
      </c>
      <c r="F18" s="37">
        <v>1</v>
      </c>
      <c r="G18" s="40">
        <v>0</v>
      </c>
      <c r="H18" s="41">
        <f t="shared" si="0"/>
        <v>0</v>
      </c>
    </row>
    <row r="19" spans="1:8" x14ac:dyDescent="0.25">
      <c r="A19" s="36" t="s">
        <v>77</v>
      </c>
      <c r="B19" s="37" t="s">
        <v>17</v>
      </c>
      <c r="C19" s="37" t="s">
        <v>49</v>
      </c>
      <c r="D19" s="38" t="s">
        <v>56</v>
      </c>
      <c r="E19" s="39">
        <v>4</v>
      </c>
      <c r="F19" s="37">
        <v>1</v>
      </c>
      <c r="G19" s="40">
        <v>0</v>
      </c>
      <c r="H19" s="41">
        <f t="shared" si="0"/>
        <v>0</v>
      </c>
    </row>
    <row r="20" spans="1:8" ht="27" x14ac:dyDescent="0.25">
      <c r="A20" s="36" t="s">
        <v>77</v>
      </c>
      <c r="B20" s="37" t="s">
        <v>17</v>
      </c>
      <c r="C20" s="37" t="s">
        <v>16</v>
      </c>
      <c r="D20" s="38" t="s">
        <v>18</v>
      </c>
      <c r="E20" s="37">
        <v>1</v>
      </c>
      <c r="F20" s="37">
        <v>1</v>
      </c>
      <c r="G20" s="40">
        <v>0</v>
      </c>
      <c r="H20" s="41">
        <f t="shared" si="0"/>
        <v>0</v>
      </c>
    </row>
    <row r="21" spans="1:8" ht="40.5" x14ac:dyDescent="0.25">
      <c r="A21" s="36" t="s">
        <v>77</v>
      </c>
      <c r="B21" s="37" t="s">
        <v>17</v>
      </c>
      <c r="C21" s="37" t="s">
        <v>50</v>
      </c>
      <c r="D21" s="38" t="s">
        <v>60</v>
      </c>
      <c r="E21" s="42">
        <v>1</v>
      </c>
      <c r="F21" s="37">
        <v>1</v>
      </c>
      <c r="G21" s="40">
        <v>0</v>
      </c>
      <c r="H21" s="41">
        <f t="shared" si="0"/>
        <v>0</v>
      </c>
    </row>
    <row r="22" spans="1:8" ht="40.5" x14ac:dyDescent="0.25">
      <c r="A22" s="36" t="s">
        <v>77</v>
      </c>
      <c r="B22" s="37" t="s">
        <v>26</v>
      </c>
      <c r="C22" s="37" t="s">
        <v>50</v>
      </c>
      <c r="D22" s="38" t="s">
        <v>61</v>
      </c>
      <c r="E22" s="37">
        <v>1</v>
      </c>
      <c r="F22" s="37">
        <v>2</v>
      </c>
      <c r="G22" s="40">
        <v>0</v>
      </c>
      <c r="H22" s="41">
        <f t="shared" si="0"/>
        <v>0</v>
      </c>
    </row>
    <row r="23" spans="1:8" ht="40.5" x14ac:dyDescent="0.25">
      <c r="A23" s="36" t="s">
        <v>77</v>
      </c>
      <c r="B23" s="37" t="s">
        <v>26</v>
      </c>
      <c r="C23" s="37" t="s">
        <v>6</v>
      </c>
      <c r="D23" s="38" t="s">
        <v>15</v>
      </c>
      <c r="E23" s="37">
        <v>1</v>
      </c>
      <c r="F23" s="37">
        <v>2</v>
      </c>
      <c r="G23" s="40">
        <v>0</v>
      </c>
      <c r="H23" s="41">
        <f t="shared" si="0"/>
        <v>0</v>
      </c>
    </row>
    <row r="24" spans="1:8" ht="108" x14ac:dyDescent="0.25">
      <c r="A24" s="36" t="s">
        <v>77</v>
      </c>
      <c r="B24" s="37" t="s">
        <v>26</v>
      </c>
      <c r="C24" s="37" t="s">
        <v>9</v>
      </c>
      <c r="D24" s="38" t="s">
        <v>20</v>
      </c>
      <c r="E24" s="37">
        <v>3</v>
      </c>
      <c r="F24" s="37">
        <v>2</v>
      </c>
      <c r="G24" s="40">
        <v>0</v>
      </c>
      <c r="H24" s="41">
        <f t="shared" si="0"/>
        <v>0</v>
      </c>
    </row>
    <row r="25" spans="1:8" x14ac:dyDescent="0.25">
      <c r="A25" s="36" t="s">
        <v>77</v>
      </c>
      <c r="B25" s="37" t="s">
        <v>26</v>
      </c>
      <c r="C25" s="37" t="s">
        <v>7</v>
      </c>
      <c r="D25" s="38" t="s">
        <v>8</v>
      </c>
      <c r="E25" s="37">
        <v>1</v>
      </c>
      <c r="F25" s="37">
        <v>2</v>
      </c>
      <c r="G25" s="40">
        <v>0</v>
      </c>
      <c r="H25" s="41">
        <f t="shared" si="0"/>
        <v>0</v>
      </c>
    </row>
    <row r="26" spans="1:8" ht="216" x14ac:dyDescent="0.25">
      <c r="A26" s="36" t="s">
        <v>77</v>
      </c>
      <c r="B26" s="37" t="s">
        <v>26</v>
      </c>
      <c r="C26" s="37" t="s">
        <v>27</v>
      </c>
      <c r="D26" s="38" t="s">
        <v>71</v>
      </c>
      <c r="E26" s="37">
        <v>1</v>
      </c>
      <c r="F26" s="37">
        <v>2</v>
      </c>
      <c r="G26" s="40">
        <v>0</v>
      </c>
      <c r="H26" s="41">
        <f t="shared" si="0"/>
        <v>0</v>
      </c>
    </row>
    <row r="27" spans="1:8" ht="27" x14ac:dyDescent="0.25">
      <c r="A27" s="36" t="s">
        <v>77</v>
      </c>
      <c r="B27" s="37" t="s">
        <v>26</v>
      </c>
      <c r="C27" s="37" t="s">
        <v>16</v>
      </c>
      <c r="D27" s="38" t="s">
        <v>28</v>
      </c>
      <c r="E27" s="37">
        <v>10</v>
      </c>
      <c r="F27" s="37">
        <v>2</v>
      </c>
      <c r="G27" s="40">
        <v>0</v>
      </c>
      <c r="H27" s="41">
        <f t="shared" si="0"/>
        <v>0</v>
      </c>
    </row>
    <row r="28" spans="1:8" ht="67.5" x14ac:dyDescent="0.25">
      <c r="A28" s="36" t="s">
        <v>77</v>
      </c>
      <c r="B28" s="37" t="s">
        <v>26</v>
      </c>
      <c r="C28" s="37" t="s">
        <v>29</v>
      </c>
      <c r="D28" s="38" t="s">
        <v>30</v>
      </c>
      <c r="E28" s="37">
        <v>1</v>
      </c>
      <c r="F28" s="37">
        <v>2</v>
      </c>
      <c r="G28" s="40">
        <v>0</v>
      </c>
      <c r="H28" s="41">
        <f t="shared" si="0"/>
        <v>0</v>
      </c>
    </row>
    <row r="29" spans="1:8" ht="27" x14ac:dyDescent="0.25">
      <c r="A29" s="36" t="s">
        <v>77</v>
      </c>
      <c r="B29" s="37" t="s">
        <v>26</v>
      </c>
      <c r="C29" s="37" t="s">
        <v>53</v>
      </c>
      <c r="D29" s="38" t="s">
        <v>70</v>
      </c>
      <c r="E29" s="37">
        <v>3</v>
      </c>
      <c r="F29" s="37">
        <v>2</v>
      </c>
      <c r="G29" s="40">
        <v>0</v>
      </c>
      <c r="H29" s="41">
        <f t="shared" si="0"/>
        <v>0</v>
      </c>
    </row>
    <row r="30" spans="1:8" x14ac:dyDescent="0.25">
      <c r="A30" s="36" t="s">
        <v>77</v>
      </c>
      <c r="B30" s="37" t="s">
        <v>26</v>
      </c>
      <c r="C30" s="37" t="s">
        <v>54</v>
      </c>
      <c r="D30" s="38" t="s">
        <v>55</v>
      </c>
      <c r="E30" s="37">
        <v>20</v>
      </c>
      <c r="F30" s="37">
        <v>2</v>
      </c>
      <c r="G30" s="40">
        <v>0</v>
      </c>
      <c r="H30" s="41">
        <f t="shared" si="0"/>
        <v>0</v>
      </c>
    </row>
    <row r="31" spans="1:8" x14ac:dyDescent="0.25">
      <c r="A31" s="36" t="s">
        <v>77</v>
      </c>
      <c r="B31" s="37" t="s">
        <v>26</v>
      </c>
      <c r="C31" s="37" t="s">
        <v>49</v>
      </c>
      <c r="D31" s="38" t="s">
        <v>56</v>
      </c>
      <c r="E31" s="37">
        <v>40</v>
      </c>
      <c r="F31" s="37">
        <v>2</v>
      </c>
      <c r="G31" s="40">
        <v>0</v>
      </c>
      <c r="H31" s="41">
        <f t="shared" si="0"/>
        <v>0</v>
      </c>
    </row>
    <row r="32" spans="1:8" ht="54" x14ac:dyDescent="0.25">
      <c r="A32" s="36" t="s">
        <v>77</v>
      </c>
      <c r="B32" s="37" t="s">
        <v>26</v>
      </c>
      <c r="C32" s="37" t="s">
        <v>31</v>
      </c>
      <c r="D32" s="38" t="s">
        <v>72</v>
      </c>
      <c r="E32" s="37">
        <v>200</v>
      </c>
      <c r="F32" s="37">
        <v>1</v>
      </c>
      <c r="G32" s="40">
        <v>0</v>
      </c>
      <c r="H32" s="41">
        <f t="shared" si="0"/>
        <v>0</v>
      </c>
    </row>
    <row r="33" spans="1:8" x14ac:dyDescent="0.25">
      <c r="A33" s="36" t="s">
        <v>77</v>
      </c>
      <c r="B33" s="37" t="s">
        <v>26</v>
      </c>
      <c r="C33" s="37" t="s">
        <v>62</v>
      </c>
      <c r="D33" s="38" t="s">
        <v>63</v>
      </c>
      <c r="E33" s="37">
        <v>10</v>
      </c>
      <c r="F33" s="37">
        <v>2</v>
      </c>
      <c r="G33" s="40">
        <v>0</v>
      </c>
      <c r="H33" s="41">
        <f t="shared" si="0"/>
        <v>0</v>
      </c>
    </row>
    <row r="34" spans="1:8" x14ac:dyDescent="0.25">
      <c r="A34" s="36" t="s">
        <v>77</v>
      </c>
      <c r="B34" s="37" t="s">
        <v>26</v>
      </c>
      <c r="C34" s="37" t="s">
        <v>62</v>
      </c>
      <c r="D34" s="38" t="s">
        <v>64</v>
      </c>
      <c r="E34" s="37">
        <v>4</v>
      </c>
      <c r="F34" s="37">
        <v>2</v>
      </c>
      <c r="G34" s="40">
        <v>0</v>
      </c>
      <c r="H34" s="41">
        <f t="shared" si="0"/>
        <v>0</v>
      </c>
    </row>
    <row r="35" spans="1:8" ht="27" x14ac:dyDescent="0.25">
      <c r="A35" s="36" t="s">
        <v>77</v>
      </c>
      <c r="B35" s="37" t="s">
        <v>26</v>
      </c>
      <c r="C35" s="37" t="s">
        <v>35</v>
      </c>
      <c r="D35" s="38" t="s">
        <v>37</v>
      </c>
      <c r="E35" s="39">
        <v>3</v>
      </c>
      <c r="F35" s="37">
        <v>2</v>
      </c>
      <c r="G35" s="40">
        <v>0</v>
      </c>
      <c r="H35" s="41">
        <f t="shared" si="0"/>
        <v>0</v>
      </c>
    </row>
    <row r="36" spans="1:8" x14ac:dyDescent="0.25">
      <c r="A36" s="36" t="s">
        <v>77</v>
      </c>
      <c r="B36" s="37" t="s">
        <v>26</v>
      </c>
      <c r="C36" s="37" t="s">
        <v>35</v>
      </c>
      <c r="D36" s="38" t="s">
        <v>38</v>
      </c>
      <c r="E36" s="39">
        <v>8</v>
      </c>
      <c r="F36" s="37">
        <v>2</v>
      </c>
      <c r="G36" s="40">
        <v>0</v>
      </c>
      <c r="H36" s="41">
        <f t="shared" si="0"/>
        <v>0</v>
      </c>
    </row>
    <row r="37" spans="1:8" ht="27" x14ac:dyDescent="0.25">
      <c r="A37" s="36" t="s">
        <v>77</v>
      </c>
      <c r="B37" s="37" t="s">
        <v>68</v>
      </c>
      <c r="C37" s="37" t="s">
        <v>35</v>
      </c>
      <c r="D37" s="38" t="s">
        <v>69</v>
      </c>
      <c r="E37" s="39">
        <v>2</v>
      </c>
      <c r="F37" s="37">
        <v>2</v>
      </c>
      <c r="G37" s="40">
        <v>0</v>
      </c>
      <c r="H37" s="41">
        <f t="shared" si="0"/>
        <v>0</v>
      </c>
    </row>
    <row r="38" spans="1:8" ht="27" x14ac:dyDescent="0.25">
      <c r="A38" s="36" t="s">
        <v>77</v>
      </c>
      <c r="B38" s="37" t="s">
        <v>10</v>
      </c>
      <c r="C38" s="37" t="s">
        <v>43</v>
      </c>
      <c r="D38" s="38" t="s">
        <v>85</v>
      </c>
      <c r="E38" s="39">
        <v>1100</v>
      </c>
      <c r="F38" s="37">
        <v>1</v>
      </c>
      <c r="G38" s="40">
        <v>0</v>
      </c>
      <c r="H38" s="41">
        <f t="shared" si="0"/>
        <v>0</v>
      </c>
    </row>
    <row r="39" spans="1:8" ht="27" x14ac:dyDescent="0.25">
      <c r="A39" s="36" t="s">
        <v>76</v>
      </c>
      <c r="B39" s="37" t="s">
        <v>10</v>
      </c>
      <c r="C39" s="37" t="s">
        <v>44</v>
      </c>
      <c r="D39" s="38" t="s">
        <v>90</v>
      </c>
      <c r="E39" s="39">
        <v>1</v>
      </c>
      <c r="F39" s="37">
        <v>2</v>
      </c>
      <c r="G39" s="40">
        <v>0</v>
      </c>
      <c r="H39" s="41">
        <f t="shared" si="0"/>
        <v>0</v>
      </c>
    </row>
    <row r="40" spans="1:8" x14ac:dyDescent="0.25">
      <c r="A40" s="70" t="s">
        <v>76</v>
      </c>
      <c r="B40" s="71" t="s">
        <v>10</v>
      </c>
      <c r="C40" s="76" t="s">
        <v>173</v>
      </c>
      <c r="D40" s="72" t="s">
        <v>172</v>
      </c>
      <c r="E40" s="73">
        <v>1</v>
      </c>
      <c r="F40" s="71">
        <v>1</v>
      </c>
      <c r="G40" s="74">
        <v>0</v>
      </c>
      <c r="H40" s="75">
        <f t="shared" si="0"/>
        <v>0</v>
      </c>
    </row>
    <row r="41" spans="1:8" x14ac:dyDescent="0.25">
      <c r="A41" s="36" t="s">
        <v>76</v>
      </c>
      <c r="B41" s="37" t="s">
        <v>19</v>
      </c>
      <c r="C41" s="37" t="s">
        <v>21</v>
      </c>
      <c r="D41" s="38" t="s">
        <v>22</v>
      </c>
      <c r="E41" s="39">
        <v>1</v>
      </c>
      <c r="F41" s="37">
        <v>2</v>
      </c>
      <c r="G41" s="40">
        <v>0</v>
      </c>
      <c r="H41" s="41">
        <f t="shared" si="0"/>
        <v>0</v>
      </c>
    </row>
    <row r="42" spans="1:8" x14ac:dyDescent="0.25">
      <c r="A42" s="36" t="s">
        <v>76</v>
      </c>
      <c r="B42" s="37" t="s">
        <v>19</v>
      </c>
      <c r="C42" s="37" t="s">
        <v>21</v>
      </c>
      <c r="D42" s="38" t="s">
        <v>22</v>
      </c>
      <c r="E42" s="39">
        <v>1</v>
      </c>
      <c r="F42" s="37">
        <v>2</v>
      </c>
      <c r="G42" s="40">
        <v>0</v>
      </c>
      <c r="H42" s="41">
        <f t="shared" si="0"/>
        <v>0</v>
      </c>
    </row>
    <row r="43" spans="1:8" x14ac:dyDescent="0.25">
      <c r="A43" s="36" t="s">
        <v>77</v>
      </c>
      <c r="B43" s="37" t="s">
        <v>19</v>
      </c>
      <c r="C43" s="37" t="s">
        <v>54</v>
      </c>
      <c r="D43" s="38" t="s">
        <v>55</v>
      </c>
      <c r="E43" s="39">
        <v>4</v>
      </c>
      <c r="F43" s="39">
        <v>2</v>
      </c>
      <c r="G43" s="40">
        <v>0</v>
      </c>
      <c r="H43" s="41">
        <f t="shared" si="0"/>
        <v>0</v>
      </c>
    </row>
    <row r="44" spans="1:8" x14ac:dyDescent="0.25">
      <c r="A44" s="36" t="s">
        <v>78</v>
      </c>
      <c r="B44" s="37" t="s">
        <v>19</v>
      </c>
      <c r="C44" s="37" t="s">
        <v>54</v>
      </c>
      <c r="D44" s="38" t="s">
        <v>55</v>
      </c>
      <c r="E44" s="39">
        <v>4</v>
      </c>
      <c r="F44" s="39">
        <v>2</v>
      </c>
      <c r="G44" s="40">
        <v>0</v>
      </c>
      <c r="H44" s="41">
        <f t="shared" si="0"/>
        <v>0</v>
      </c>
    </row>
    <row r="45" spans="1:8" x14ac:dyDescent="0.25">
      <c r="A45" s="36" t="s">
        <v>79</v>
      </c>
      <c r="B45" s="37" t="s">
        <v>19</v>
      </c>
      <c r="C45" s="37" t="s">
        <v>54</v>
      </c>
      <c r="D45" s="38" t="s">
        <v>55</v>
      </c>
      <c r="E45" s="39">
        <v>4</v>
      </c>
      <c r="F45" s="39">
        <v>2</v>
      </c>
      <c r="G45" s="40">
        <v>0</v>
      </c>
      <c r="H45" s="41">
        <f t="shared" si="0"/>
        <v>0</v>
      </c>
    </row>
    <row r="46" spans="1:8" x14ac:dyDescent="0.25">
      <c r="A46" s="36" t="s">
        <v>77</v>
      </c>
      <c r="B46" s="37" t="s">
        <v>19</v>
      </c>
      <c r="C46" s="37" t="s">
        <v>49</v>
      </c>
      <c r="D46" s="38" t="s">
        <v>56</v>
      </c>
      <c r="E46" s="39">
        <v>12</v>
      </c>
      <c r="F46" s="39">
        <v>2</v>
      </c>
      <c r="G46" s="40">
        <v>0</v>
      </c>
      <c r="H46" s="41">
        <f t="shared" si="0"/>
        <v>0</v>
      </c>
    </row>
    <row r="47" spans="1:8" x14ac:dyDescent="0.25">
      <c r="A47" s="36" t="s">
        <v>78</v>
      </c>
      <c r="B47" s="37" t="s">
        <v>19</v>
      </c>
      <c r="C47" s="37" t="s">
        <v>49</v>
      </c>
      <c r="D47" s="38" t="s">
        <v>56</v>
      </c>
      <c r="E47" s="39">
        <v>12</v>
      </c>
      <c r="F47" s="39">
        <v>2</v>
      </c>
      <c r="G47" s="40">
        <v>0</v>
      </c>
      <c r="H47" s="41">
        <f t="shared" si="0"/>
        <v>0</v>
      </c>
    </row>
    <row r="48" spans="1:8" x14ac:dyDescent="0.25">
      <c r="A48" s="36" t="s">
        <v>79</v>
      </c>
      <c r="B48" s="37" t="s">
        <v>19</v>
      </c>
      <c r="C48" s="37" t="s">
        <v>49</v>
      </c>
      <c r="D48" s="38" t="s">
        <v>56</v>
      </c>
      <c r="E48" s="39">
        <v>12</v>
      </c>
      <c r="F48" s="39">
        <v>2</v>
      </c>
      <c r="G48" s="40">
        <v>0</v>
      </c>
      <c r="H48" s="41">
        <f t="shared" si="0"/>
        <v>0</v>
      </c>
    </row>
    <row r="49" spans="1:8" x14ac:dyDescent="0.25">
      <c r="A49" s="36" t="s">
        <v>77</v>
      </c>
      <c r="B49" s="37" t="s">
        <v>19</v>
      </c>
      <c r="C49" s="37" t="s">
        <v>50</v>
      </c>
      <c r="D49" s="38" t="s">
        <v>52</v>
      </c>
      <c r="E49" s="39">
        <v>2</v>
      </c>
      <c r="F49" s="37">
        <v>2</v>
      </c>
      <c r="G49" s="40">
        <v>0</v>
      </c>
      <c r="H49" s="41">
        <f t="shared" si="0"/>
        <v>0</v>
      </c>
    </row>
    <row r="50" spans="1:8" x14ac:dyDescent="0.25">
      <c r="A50" s="36" t="s">
        <v>77</v>
      </c>
      <c r="B50" s="37" t="s">
        <v>19</v>
      </c>
      <c r="C50" s="37" t="s">
        <v>50</v>
      </c>
      <c r="D50" s="38" t="s">
        <v>52</v>
      </c>
      <c r="E50" s="39">
        <v>2</v>
      </c>
      <c r="F50" s="37">
        <v>2</v>
      </c>
      <c r="G50" s="40">
        <v>0</v>
      </c>
      <c r="H50" s="41">
        <f t="shared" si="0"/>
        <v>0</v>
      </c>
    </row>
    <row r="51" spans="1:8" x14ac:dyDescent="0.25">
      <c r="A51" s="36" t="s">
        <v>77</v>
      </c>
      <c r="B51" s="37" t="s">
        <v>19</v>
      </c>
      <c r="C51" s="37" t="s">
        <v>50</v>
      </c>
      <c r="D51" s="38" t="s">
        <v>52</v>
      </c>
      <c r="E51" s="39">
        <v>2</v>
      </c>
      <c r="F51" s="37">
        <v>2</v>
      </c>
      <c r="G51" s="40">
        <v>0</v>
      </c>
      <c r="H51" s="41">
        <f t="shared" si="0"/>
        <v>0</v>
      </c>
    </row>
    <row r="52" spans="1:8" x14ac:dyDescent="0.25">
      <c r="A52" s="36" t="s">
        <v>77</v>
      </c>
      <c r="B52" s="37" t="s">
        <v>19</v>
      </c>
      <c r="C52" s="37" t="s">
        <v>35</v>
      </c>
      <c r="D52" s="38" t="s">
        <v>128</v>
      </c>
      <c r="E52" s="37">
        <v>1</v>
      </c>
      <c r="F52" s="37">
        <v>2</v>
      </c>
      <c r="G52" s="40">
        <v>0</v>
      </c>
      <c r="H52" s="41">
        <f t="shared" si="0"/>
        <v>0</v>
      </c>
    </row>
    <row r="53" spans="1:8" x14ac:dyDescent="0.25">
      <c r="A53" s="36" t="s">
        <v>78</v>
      </c>
      <c r="B53" s="37" t="s">
        <v>19</v>
      </c>
      <c r="C53" s="37" t="s">
        <v>35</v>
      </c>
      <c r="D53" s="38" t="s">
        <v>128</v>
      </c>
      <c r="E53" s="37">
        <v>1</v>
      </c>
      <c r="F53" s="37">
        <v>2</v>
      </c>
      <c r="G53" s="40">
        <v>0</v>
      </c>
      <c r="H53" s="41">
        <f t="shared" si="0"/>
        <v>0</v>
      </c>
    </row>
    <row r="54" spans="1:8" x14ac:dyDescent="0.25">
      <c r="A54" s="36" t="s">
        <v>79</v>
      </c>
      <c r="B54" s="37" t="s">
        <v>19</v>
      </c>
      <c r="C54" s="37" t="s">
        <v>35</v>
      </c>
      <c r="D54" s="38" t="s">
        <v>128</v>
      </c>
      <c r="E54" s="37">
        <v>1</v>
      </c>
      <c r="F54" s="37">
        <v>2</v>
      </c>
      <c r="G54" s="40">
        <v>0</v>
      </c>
      <c r="H54" s="41">
        <f t="shared" si="0"/>
        <v>0</v>
      </c>
    </row>
    <row r="55" spans="1:8" ht="27" x14ac:dyDescent="0.25">
      <c r="A55" s="36" t="s">
        <v>77</v>
      </c>
      <c r="B55" s="37" t="s">
        <v>19</v>
      </c>
      <c r="C55" s="37" t="s">
        <v>123</v>
      </c>
      <c r="D55" s="38" t="s">
        <v>124</v>
      </c>
      <c r="E55" s="37">
        <v>1</v>
      </c>
      <c r="F55" s="37">
        <v>2</v>
      </c>
      <c r="G55" s="40">
        <v>0</v>
      </c>
      <c r="H55" s="41">
        <f t="shared" si="0"/>
        <v>0</v>
      </c>
    </row>
    <row r="56" spans="1:8" ht="27" x14ac:dyDescent="0.25">
      <c r="A56" s="36" t="s">
        <v>78</v>
      </c>
      <c r="B56" s="37" t="s">
        <v>19</v>
      </c>
      <c r="C56" s="37" t="s">
        <v>123</v>
      </c>
      <c r="D56" s="38" t="s">
        <v>124</v>
      </c>
      <c r="E56" s="37">
        <v>1</v>
      </c>
      <c r="F56" s="37">
        <v>2</v>
      </c>
      <c r="G56" s="40">
        <v>0</v>
      </c>
      <c r="H56" s="41">
        <f t="shared" si="0"/>
        <v>0</v>
      </c>
    </row>
    <row r="57" spans="1:8" ht="27" x14ac:dyDescent="0.25">
      <c r="A57" s="36" t="s">
        <v>79</v>
      </c>
      <c r="B57" s="37" t="s">
        <v>19</v>
      </c>
      <c r="C57" s="37" t="s">
        <v>123</v>
      </c>
      <c r="D57" s="38" t="s">
        <v>125</v>
      </c>
      <c r="E57" s="37">
        <v>1</v>
      </c>
      <c r="F57" s="37">
        <v>2</v>
      </c>
      <c r="G57" s="40">
        <v>0</v>
      </c>
      <c r="H57" s="41">
        <f t="shared" si="0"/>
        <v>0</v>
      </c>
    </row>
    <row r="58" spans="1:8" x14ac:dyDescent="0.25">
      <c r="A58" s="36" t="s">
        <v>76</v>
      </c>
      <c r="B58" s="37" t="s">
        <v>19</v>
      </c>
      <c r="C58" s="37" t="s">
        <v>50</v>
      </c>
      <c r="D58" s="38" t="s">
        <v>52</v>
      </c>
      <c r="E58" s="39">
        <v>2</v>
      </c>
      <c r="F58" s="37">
        <v>2</v>
      </c>
      <c r="G58" s="40">
        <v>0</v>
      </c>
      <c r="H58" s="41">
        <f t="shared" si="0"/>
        <v>0</v>
      </c>
    </row>
    <row r="59" spans="1:8" ht="81" x14ac:dyDescent="0.25">
      <c r="A59" s="36" t="s">
        <v>76</v>
      </c>
      <c r="B59" s="37" t="s">
        <v>23</v>
      </c>
      <c r="C59" s="37" t="s">
        <v>24</v>
      </c>
      <c r="D59" s="38" t="s">
        <v>25</v>
      </c>
      <c r="E59" s="39">
        <v>2</v>
      </c>
      <c r="F59" s="37">
        <v>1</v>
      </c>
      <c r="G59" s="40">
        <v>0</v>
      </c>
      <c r="H59" s="41">
        <f t="shared" si="0"/>
        <v>0</v>
      </c>
    </row>
    <row r="60" spans="1:8" ht="27" x14ac:dyDescent="0.25">
      <c r="A60" s="36" t="s">
        <v>76</v>
      </c>
      <c r="B60" s="37" t="s">
        <v>23</v>
      </c>
      <c r="C60" s="37" t="s">
        <v>126</v>
      </c>
      <c r="D60" s="38" t="s">
        <v>127</v>
      </c>
      <c r="E60" s="39"/>
      <c r="F60" s="37"/>
      <c r="G60" s="40"/>
      <c r="H60" s="41"/>
    </row>
    <row r="61" spans="1:8" ht="27" x14ac:dyDescent="0.25">
      <c r="A61" s="36" t="s">
        <v>76</v>
      </c>
      <c r="B61" s="37" t="s">
        <v>34</v>
      </c>
      <c r="C61" s="37" t="s">
        <v>35</v>
      </c>
      <c r="D61" s="38" t="s">
        <v>36</v>
      </c>
      <c r="E61" s="37">
        <v>1</v>
      </c>
      <c r="F61" s="37">
        <v>2</v>
      </c>
      <c r="G61" s="40">
        <v>0</v>
      </c>
      <c r="H61" s="41">
        <f t="shared" si="0"/>
        <v>0</v>
      </c>
    </row>
    <row r="62" spans="1:8" x14ac:dyDescent="0.25">
      <c r="A62" s="36" t="s">
        <v>76</v>
      </c>
      <c r="B62" s="37" t="s">
        <v>66</v>
      </c>
      <c r="C62" s="37" t="s">
        <v>35</v>
      </c>
      <c r="D62" s="38" t="s">
        <v>67</v>
      </c>
      <c r="E62" s="37">
        <v>6</v>
      </c>
      <c r="F62" s="37">
        <v>2</v>
      </c>
      <c r="G62" s="40">
        <v>0</v>
      </c>
      <c r="H62" s="41">
        <f t="shared" si="0"/>
        <v>0</v>
      </c>
    </row>
    <row r="63" spans="1:8" ht="27" x14ac:dyDescent="0.25">
      <c r="A63" s="36" t="s">
        <v>79</v>
      </c>
      <c r="B63" s="37" t="s">
        <v>10</v>
      </c>
      <c r="C63" s="37" t="s">
        <v>45</v>
      </c>
      <c r="D63" s="38" t="s">
        <v>46</v>
      </c>
      <c r="E63" s="39">
        <v>2</v>
      </c>
      <c r="F63" s="37">
        <v>2</v>
      </c>
      <c r="G63" s="40">
        <v>0</v>
      </c>
      <c r="H63" s="41">
        <f t="shared" si="0"/>
        <v>0</v>
      </c>
    </row>
    <row r="64" spans="1:8" ht="27" x14ac:dyDescent="0.25">
      <c r="A64" s="36" t="s">
        <v>79</v>
      </c>
      <c r="B64" s="37" t="s">
        <v>10</v>
      </c>
      <c r="C64" s="37" t="s">
        <v>43</v>
      </c>
      <c r="D64" s="38" t="s">
        <v>85</v>
      </c>
      <c r="E64" s="39">
        <v>450</v>
      </c>
      <c r="F64" s="37">
        <v>1</v>
      </c>
      <c r="G64" s="40">
        <v>0</v>
      </c>
      <c r="H64" s="41">
        <f t="shared" si="0"/>
        <v>0</v>
      </c>
    </row>
    <row r="65" spans="1:8" ht="67.5" x14ac:dyDescent="0.25">
      <c r="A65" s="36" t="s">
        <v>79</v>
      </c>
      <c r="B65" s="37" t="s">
        <v>10</v>
      </c>
      <c r="C65" s="37" t="s">
        <v>47</v>
      </c>
      <c r="D65" s="38" t="s">
        <v>48</v>
      </c>
      <c r="E65" s="39">
        <v>1</v>
      </c>
      <c r="F65" s="37">
        <v>1</v>
      </c>
      <c r="G65" s="40">
        <v>0</v>
      </c>
      <c r="H65" s="41">
        <f t="shared" si="0"/>
        <v>0</v>
      </c>
    </row>
    <row r="66" spans="1:8" ht="27" x14ac:dyDescent="0.25">
      <c r="A66" s="36" t="s">
        <v>79</v>
      </c>
      <c r="B66" s="37" t="s">
        <v>10</v>
      </c>
      <c r="C66" s="37" t="s">
        <v>11</v>
      </c>
      <c r="D66" s="38" t="s">
        <v>12</v>
      </c>
      <c r="E66" s="39">
        <v>10</v>
      </c>
      <c r="F66" s="37">
        <v>1</v>
      </c>
      <c r="G66" s="40">
        <v>0</v>
      </c>
      <c r="H66" s="41">
        <f t="shared" si="0"/>
        <v>0</v>
      </c>
    </row>
    <row r="67" spans="1:8" ht="27" x14ac:dyDescent="0.25">
      <c r="A67" s="36" t="s">
        <v>79</v>
      </c>
      <c r="B67" s="37" t="s">
        <v>19</v>
      </c>
      <c r="C67" s="37" t="s">
        <v>53</v>
      </c>
      <c r="D67" s="38" t="s">
        <v>70</v>
      </c>
      <c r="E67" s="39">
        <v>1</v>
      </c>
      <c r="F67" s="37">
        <v>2</v>
      </c>
      <c r="G67" s="40">
        <v>0</v>
      </c>
      <c r="H67" s="41">
        <f t="shared" si="0"/>
        <v>0</v>
      </c>
    </row>
    <row r="68" spans="1:8" ht="135" x14ac:dyDescent="0.25">
      <c r="A68" s="36" t="s">
        <v>79</v>
      </c>
      <c r="B68" s="37" t="s">
        <v>39</v>
      </c>
      <c r="C68" s="37" t="s">
        <v>58</v>
      </c>
      <c r="D68" s="38" t="s">
        <v>59</v>
      </c>
      <c r="E68" s="39">
        <v>1</v>
      </c>
      <c r="F68" s="39">
        <v>1</v>
      </c>
      <c r="G68" s="40">
        <v>0</v>
      </c>
      <c r="H68" s="41">
        <f t="shared" si="0"/>
        <v>0</v>
      </c>
    </row>
    <row r="69" spans="1:8" ht="27" x14ac:dyDescent="0.25">
      <c r="A69" s="36" t="s">
        <v>79</v>
      </c>
      <c r="B69" s="37" t="s">
        <v>57</v>
      </c>
      <c r="C69" s="37" t="s">
        <v>53</v>
      </c>
      <c r="D69" s="38" t="s">
        <v>70</v>
      </c>
      <c r="E69" s="39">
        <v>1</v>
      </c>
      <c r="F69" s="39">
        <v>2</v>
      </c>
      <c r="G69" s="40">
        <v>0</v>
      </c>
      <c r="H69" s="41">
        <f t="shared" si="0"/>
        <v>0</v>
      </c>
    </row>
    <row r="70" spans="1:8" x14ac:dyDescent="0.25">
      <c r="A70" s="36" t="s">
        <v>79</v>
      </c>
      <c r="B70" s="37" t="s">
        <v>57</v>
      </c>
      <c r="C70" s="37" t="s">
        <v>54</v>
      </c>
      <c r="D70" s="38" t="s">
        <v>55</v>
      </c>
      <c r="E70" s="39">
        <v>1</v>
      </c>
      <c r="F70" s="39">
        <v>2</v>
      </c>
      <c r="G70" s="40">
        <v>0</v>
      </c>
      <c r="H70" s="41">
        <f t="shared" si="0"/>
        <v>0</v>
      </c>
    </row>
    <row r="71" spans="1:8" x14ac:dyDescent="0.25">
      <c r="A71" s="36" t="s">
        <v>79</v>
      </c>
      <c r="B71" s="37" t="s">
        <v>57</v>
      </c>
      <c r="C71" s="37" t="s">
        <v>49</v>
      </c>
      <c r="D71" s="38" t="s">
        <v>56</v>
      </c>
      <c r="E71" s="39">
        <v>4</v>
      </c>
      <c r="F71" s="39">
        <v>2</v>
      </c>
      <c r="G71" s="40">
        <v>0</v>
      </c>
      <c r="H71" s="41">
        <f t="shared" si="0"/>
        <v>0</v>
      </c>
    </row>
    <row r="72" spans="1:8" x14ac:dyDescent="0.25">
      <c r="A72" s="36" t="s">
        <v>79</v>
      </c>
      <c r="B72" s="37" t="s">
        <v>17</v>
      </c>
      <c r="C72" s="37" t="s">
        <v>54</v>
      </c>
      <c r="D72" s="38" t="s">
        <v>55</v>
      </c>
      <c r="E72" s="39">
        <v>1</v>
      </c>
      <c r="F72" s="37">
        <v>1</v>
      </c>
      <c r="G72" s="40">
        <v>0</v>
      </c>
      <c r="H72" s="41">
        <f t="shared" si="0"/>
        <v>0</v>
      </c>
    </row>
    <row r="73" spans="1:8" x14ac:dyDescent="0.25">
      <c r="A73" s="36" t="s">
        <v>79</v>
      </c>
      <c r="B73" s="37" t="s">
        <v>17</v>
      </c>
      <c r="C73" s="37" t="s">
        <v>49</v>
      </c>
      <c r="D73" s="38" t="s">
        <v>56</v>
      </c>
      <c r="E73" s="39">
        <v>4</v>
      </c>
      <c r="F73" s="37">
        <v>1</v>
      </c>
      <c r="G73" s="40">
        <v>0</v>
      </c>
      <c r="H73" s="41">
        <f t="shared" si="0"/>
        <v>0</v>
      </c>
    </row>
    <row r="74" spans="1:8" ht="27" x14ac:dyDescent="0.25">
      <c r="A74" s="36" t="s">
        <v>79</v>
      </c>
      <c r="B74" s="37" t="s">
        <v>17</v>
      </c>
      <c r="C74" s="37" t="s">
        <v>16</v>
      </c>
      <c r="D74" s="38" t="s">
        <v>18</v>
      </c>
      <c r="E74" s="37">
        <v>1</v>
      </c>
      <c r="F74" s="37">
        <v>1</v>
      </c>
      <c r="G74" s="40">
        <v>0</v>
      </c>
      <c r="H74" s="41">
        <f t="shared" ref="H74:H92" si="1">E74*F74*G74</f>
        <v>0</v>
      </c>
    </row>
    <row r="75" spans="1:8" ht="40.5" x14ac:dyDescent="0.25">
      <c r="A75" s="36" t="s">
        <v>79</v>
      </c>
      <c r="B75" s="37" t="s">
        <v>17</v>
      </c>
      <c r="C75" s="37" t="s">
        <v>50</v>
      </c>
      <c r="D75" s="38" t="s">
        <v>60</v>
      </c>
      <c r="E75" s="42">
        <v>1</v>
      </c>
      <c r="F75" s="37">
        <v>1</v>
      </c>
      <c r="G75" s="40">
        <v>0</v>
      </c>
      <c r="H75" s="41">
        <f t="shared" si="1"/>
        <v>0</v>
      </c>
    </row>
    <row r="76" spans="1:8" ht="27" x14ac:dyDescent="0.25">
      <c r="A76" s="36" t="s">
        <v>79</v>
      </c>
      <c r="B76" s="37" t="s">
        <v>39</v>
      </c>
      <c r="C76" s="37" t="s">
        <v>35</v>
      </c>
      <c r="D76" s="38" t="s">
        <v>37</v>
      </c>
      <c r="E76" s="39">
        <v>1</v>
      </c>
      <c r="F76" s="37">
        <v>2</v>
      </c>
      <c r="G76" s="40">
        <v>0</v>
      </c>
      <c r="H76" s="41">
        <f t="shared" si="1"/>
        <v>0</v>
      </c>
    </row>
    <row r="77" spans="1:8" x14ac:dyDescent="0.25">
      <c r="A77" s="36" t="s">
        <v>79</v>
      </c>
      <c r="B77" s="37" t="s">
        <v>39</v>
      </c>
      <c r="C77" s="37" t="s">
        <v>35</v>
      </c>
      <c r="D77" s="38" t="s">
        <v>38</v>
      </c>
      <c r="E77" s="37">
        <v>4</v>
      </c>
      <c r="F77" s="37">
        <v>2</v>
      </c>
      <c r="G77" s="40">
        <v>0</v>
      </c>
      <c r="H77" s="41">
        <f t="shared" si="1"/>
        <v>0</v>
      </c>
    </row>
    <row r="78" spans="1:8" x14ac:dyDescent="0.25">
      <c r="A78" s="36" t="s">
        <v>79</v>
      </c>
      <c r="B78" s="37" t="s">
        <v>39</v>
      </c>
      <c r="C78" s="37" t="s">
        <v>35</v>
      </c>
      <c r="D78" s="38" t="s">
        <v>38</v>
      </c>
      <c r="E78" s="39">
        <v>3</v>
      </c>
      <c r="F78" s="37">
        <v>2</v>
      </c>
      <c r="G78" s="40">
        <v>0</v>
      </c>
      <c r="H78" s="41">
        <f t="shared" si="1"/>
        <v>0</v>
      </c>
    </row>
    <row r="79" spans="1:8" ht="27" x14ac:dyDescent="0.25">
      <c r="A79" s="36" t="s">
        <v>79</v>
      </c>
      <c r="B79" s="37" t="s">
        <v>68</v>
      </c>
      <c r="C79" s="37" t="s">
        <v>35</v>
      </c>
      <c r="D79" s="38" t="s">
        <v>69</v>
      </c>
      <c r="E79" s="39">
        <v>2</v>
      </c>
      <c r="F79" s="37">
        <v>2</v>
      </c>
      <c r="G79" s="40">
        <v>0</v>
      </c>
      <c r="H79" s="41">
        <f t="shared" si="1"/>
        <v>0</v>
      </c>
    </row>
    <row r="80" spans="1:8" ht="108" x14ac:dyDescent="0.25">
      <c r="A80" s="36" t="s">
        <v>79</v>
      </c>
      <c r="B80" s="37" t="s">
        <v>39</v>
      </c>
      <c r="C80" s="37" t="s">
        <v>9</v>
      </c>
      <c r="D80" s="38" t="s">
        <v>20</v>
      </c>
      <c r="E80" s="37">
        <v>1</v>
      </c>
      <c r="F80" s="37">
        <v>2</v>
      </c>
      <c r="G80" s="40">
        <v>0</v>
      </c>
      <c r="H80" s="41">
        <f t="shared" si="1"/>
        <v>0</v>
      </c>
    </row>
    <row r="81" spans="1:8" ht="40.5" x14ac:dyDescent="0.25">
      <c r="A81" s="36" t="s">
        <v>79</v>
      </c>
      <c r="B81" s="37" t="s">
        <v>39</v>
      </c>
      <c r="C81" s="37" t="s">
        <v>6</v>
      </c>
      <c r="D81" s="38" t="s">
        <v>15</v>
      </c>
      <c r="E81" s="37">
        <v>1</v>
      </c>
      <c r="F81" s="37">
        <v>2</v>
      </c>
      <c r="G81" s="40">
        <v>0</v>
      </c>
      <c r="H81" s="41">
        <f t="shared" si="1"/>
        <v>0</v>
      </c>
    </row>
    <row r="82" spans="1:8" ht="75" x14ac:dyDescent="0.25">
      <c r="A82" s="36" t="s">
        <v>79</v>
      </c>
      <c r="B82" s="52" t="s">
        <v>39</v>
      </c>
      <c r="C82" s="52" t="s">
        <v>51</v>
      </c>
      <c r="D82" s="53" t="s">
        <v>93</v>
      </c>
      <c r="E82" s="52">
        <v>1</v>
      </c>
      <c r="F82" s="52">
        <v>2</v>
      </c>
      <c r="G82" s="40">
        <v>0</v>
      </c>
      <c r="H82" s="41">
        <f t="shared" si="1"/>
        <v>0</v>
      </c>
    </row>
    <row r="83" spans="1:8" ht="30" x14ac:dyDescent="0.25">
      <c r="A83" s="36" t="s">
        <v>79</v>
      </c>
      <c r="B83" s="52" t="s">
        <v>39</v>
      </c>
      <c r="C83" s="52" t="s">
        <v>91</v>
      </c>
      <c r="D83" s="53" t="s">
        <v>92</v>
      </c>
      <c r="E83" s="52">
        <v>1</v>
      </c>
      <c r="F83" s="52">
        <v>2</v>
      </c>
      <c r="G83" s="40">
        <v>0</v>
      </c>
      <c r="H83" s="41">
        <f t="shared" si="1"/>
        <v>0</v>
      </c>
    </row>
    <row r="84" spans="1:8" ht="40.5" x14ac:dyDescent="0.25">
      <c r="A84" s="36" t="s">
        <v>79</v>
      </c>
      <c r="B84" s="37" t="s">
        <v>39</v>
      </c>
      <c r="C84" s="37" t="s">
        <v>50</v>
      </c>
      <c r="D84" s="38" t="s">
        <v>73</v>
      </c>
      <c r="E84" s="37">
        <v>1</v>
      </c>
      <c r="F84" s="37">
        <v>2</v>
      </c>
      <c r="G84" s="40">
        <v>0</v>
      </c>
      <c r="H84" s="41">
        <f t="shared" si="1"/>
        <v>0</v>
      </c>
    </row>
    <row r="85" spans="1:8" ht="27" x14ac:dyDescent="0.25">
      <c r="A85" s="36" t="s">
        <v>79</v>
      </c>
      <c r="B85" s="37" t="s">
        <v>39</v>
      </c>
      <c r="C85" s="37" t="s">
        <v>16</v>
      </c>
      <c r="D85" s="38" t="s">
        <v>40</v>
      </c>
      <c r="E85" s="37">
        <v>10</v>
      </c>
      <c r="F85" s="37">
        <v>2</v>
      </c>
      <c r="G85" s="40">
        <v>0</v>
      </c>
      <c r="H85" s="41">
        <f t="shared" si="1"/>
        <v>0</v>
      </c>
    </row>
    <row r="86" spans="1:8" ht="27" x14ac:dyDescent="0.25">
      <c r="A86" s="36" t="s">
        <v>79</v>
      </c>
      <c r="B86" s="37" t="s">
        <v>39</v>
      </c>
      <c r="C86" s="37" t="s">
        <v>53</v>
      </c>
      <c r="D86" s="38" t="s">
        <v>70</v>
      </c>
      <c r="E86" s="37">
        <v>2</v>
      </c>
      <c r="F86" s="37">
        <v>2</v>
      </c>
      <c r="G86" s="40">
        <v>0</v>
      </c>
      <c r="H86" s="41">
        <f t="shared" si="1"/>
        <v>0</v>
      </c>
    </row>
    <row r="87" spans="1:8" x14ac:dyDescent="0.25">
      <c r="A87" s="36" t="s">
        <v>79</v>
      </c>
      <c r="B87" s="37" t="s">
        <v>39</v>
      </c>
      <c r="C87" s="37" t="s">
        <v>54</v>
      </c>
      <c r="D87" s="38" t="s">
        <v>55</v>
      </c>
      <c r="E87" s="37">
        <v>10</v>
      </c>
      <c r="F87" s="37">
        <v>2</v>
      </c>
      <c r="G87" s="40">
        <v>0</v>
      </c>
      <c r="H87" s="41">
        <f t="shared" si="1"/>
        <v>0</v>
      </c>
    </row>
    <row r="88" spans="1:8" x14ac:dyDescent="0.25">
      <c r="A88" s="36" t="s">
        <v>79</v>
      </c>
      <c r="B88" s="37" t="s">
        <v>39</v>
      </c>
      <c r="C88" s="37" t="s">
        <v>41</v>
      </c>
      <c r="D88" s="38" t="s">
        <v>42</v>
      </c>
      <c r="E88" s="37">
        <v>6</v>
      </c>
      <c r="F88" s="37">
        <v>2</v>
      </c>
      <c r="G88" s="40">
        <v>0</v>
      </c>
      <c r="H88" s="41">
        <f t="shared" si="1"/>
        <v>0</v>
      </c>
    </row>
    <row r="89" spans="1:8" x14ac:dyDescent="0.25">
      <c r="A89" s="36" t="s">
        <v>79</v>
      </c>
      <c r="B89" s="37" t="s">
        <v>39</v>
      </c>
      <c r="C89" s="37" t="s">
        <v>49</v>
      </c>
      <c r="D89" s="38" t="s">
        <v>56</v>
      </c>
      <c r="E89" s="37">
        <v>60</v>
      </c>
      <c r="F89" s="37">
        <v>2</v>
      </c>
      <c r="G89" s="40">
        <v>0</v>
      </c>
      <c r="H89" s="41">
        <f t="shared" si="1"/>
        <v>0</v>
      </c>
    </row>
    <row r="90" spans="1:8" x14ac:dyDescent="0.25">
      <c r="A90" s="36" t="s">
        <v>79</v>
      </c>
      <c r="B90" s="37" t="s">
        <v>39</v>
      </c>
      <c r="C90" s="37" t="s">
        <v>7</v>
      </c>
      <c r="D90" s="38" t="s">
        <v>8</v>
      </c>
      <c r="E90" s="37">
        <v>1</v>
      </c>
      <c r="F90" s="37">
        <v>2</v>
      </c>
      <c r="G90" s="40">
        <v>0</v>
      </c>
      <c r="H90" s="41">
        <f t="shared" si="1"/>
        <v>0</v>
      </c>
    </row>
    <row r="91" spans="1:8" ht="67.5" x14ac:dyDescent="0.25">
      <c r="A91" s="36" t="s">
        <v>79</v>
      </c>
      <c r="B91" s="37" t="s">
        <v>39</v>
      </c>
      <c r="C91" s="37" t="s">
        <v>29</v>
      </c>
      <c r="D91" s="38" t="s">
        <v>30</v>
      </c>
      <c r="E91" s="37">
        <v>1</v>
      </c>
      <c r="F91" s="37">
        <v>2</v>
      </c>
      <c r="G91" s="40">
        <v>0</v>
      </c>
      <c r="H91" s="41">
        <f t="shared" si="1"/>
        <v>0</v>
      </c>
    </row>
    <row r="92" spans="1:8" x14ac:dyDescent="0.25">
      <c r="A92" s="36" t="s">
        <v>79</v>
      </c>
      <c r="B92" s="37" t="s">
        <v>39</v>
      </c>
      <c r="C92" s="37" t="s">
        <v>121</v>
      </c>
      <c r="D92" s="38" t="s">
        <v>122</v>
      </c>
      <c r="E92" s="37">
        <v>1</v>
      </c>
      <c r="F92" s="37">
        <v>2</v>
      </c>
      <c r="G92" s="40">
        <v>0</v>
      </c>
      <c r="H92" s="41">
        <f t="shared" si="1"/>
        <v>0</v>
      </c>
    </row>
    <row r="93" spans="1:8" ht="27" x14ac:dyDescent="0.25">
      <c r="A93" s="36" t="s">
        <v>78</v>
      </c>
      <c r="B93" s="37" t="s">
        <v>10</v>
      </c>
      <c r="C93" s="37" t="s">
        <v>45</v>
      </c>
      <c r="D93" s="38" t="s">
        <v>46</v>
      </c>
      <c r="E93" s="39">
        <v>2</v>
      </c>
      <c r="F93" s="37">
        <v>2</v>
      </c>
      <c r="G93" s="40">
        <v>0</v>
      </c>
      <c r="H93" s="41">
        <f>E93*F93*G93</f>
        <v>0</v>
      </c>
    </row>
    <row r="94" spans="1:8" ht="67.5" x14ac:dyDescent="0.25">
      <c r="A94" s="36" t="s">
        <v>78</v>
      </c>
      <c r="B94" s="37" t="s">
        <v>10</v>
      </c>
      <c r="C94" s="37" t="s">
        <v>47</v>
      </c>
      <c r="D94" s="38" t="s">
        <v>48</v>
      </c>
      <c r="E94" s="39">
        <v>1</v>
      </c>
      <c r="F94" s="37">
        <v>1</v>
      </c>
      <c r="G94" s="40">
        <v>0</v>
      </c>
      <c r="H94" s="41">
        <f>E94*F94*G94</f>
        <v>0</v>
      </c>
    </row>
    <row r="95" spans="1:8" ht="27" x14ac:dyDescent="0.25">
      <c r="A95" s="36" t="s">
        <v>78</v>
      </c>
      <c r="B95" s="37" t="s">
        <v>10</v>
      </c>
      <c r="C95" s="37" t="s">
        <v>43</v>
      </c>
      <c r="D95" s="38" t="s">
        <v>85</v>
      </c>
      <c r="E95" s="39">
        <v>800</v>
      </c>
      <c r="F95" s="37">
        <v>1</v>
      </c>
      <c r="G95" s="40">
        <v>0</v>
      </c>
      <c r="H95" s="41">
        <f t="shared" ref="H95:H126" si="2">E95*F95*G95</f>
        <v>0</v>
      </c>
    </row>
    <row r="96" spans="1:8" ht="27" x14ac:dyDescent="0.25">
      <c r="A96" s="36" t="s">
        <v>78</v>
      </c>
      <c r="B96" s="37" t="s">
        <v>10</v>
      </c>
      <c r="C96" s="37" t="s">
        <v>11</v>
      </c>
      <c r="D96" s="38" t="s">
        <v>12</v>
      </c>
      <c r="E96" s="39">
        <v>20</v>
      </c>
      <c r="F96" s="37">
        <v>1</v>
      </c>
      <c r="G96" s="40">
        <v>0</v>
      </c>
      <c r="H96" s="41">
        <f t="shared" si="2"/>
        <v>0</v>
      </c>
    </row>
    <row r="97" spans="1:8" ht="27" x14ac:dyDescent="0.25">
      <c r="A97" s="36" t="s">
        <v>78</v>
      </c>
      <c r="B97" s="37" t="s">
        <v>19</v>
      </c>
      <c r="C97" s="37" t="s">
        <v>53</v>
      </c>
      <c r="D97" s="38" t="s">
        <v>70</v>
      </c>
      <c r="E97" s="39">
        <v>1</v>
      </c>
      <c r="F97" s="37">
        <v>2</v>
      </c>
      <c r="G97" s="40">
        <v>0</v>
      </c>
      <c r="H97" s="41">
        <f t="shared" si="2"/>
        <v>0</v>
      </c>
    </row>
    <row r="98" spans="1:8" ht="135" x14ac:dyDescent="0.25">
      <c r="A98" s="36" t="s">
        <v>78</v>
      </c>
      <c r="B98" s="37" t="s">
        <v>32</v>
      </c>
      <c r="C98" s="37" t="s">
        <v>58</v>
      </c>
      <c r="D98" s="38" t="s">
        <v>59</v>
      </c>
      <c r="E98" s="39">
        <v>1</v>
      </c>
      <c r="F98" s="39">
        <v>1</v>
      </c>
      <c r="G98" s="40">
        <v>0</v>
      </c>
      <c r="H98" s="41">
        <f t="shared" si="2"/>
        <v>0</v>
      </c>
    </row>
    <row r="99" spans="1:8" ht="27" x14ac:dyDescent="0.25">
      <c r="A99" s="36" t="s">
        <v>78</v>
      </c>
      <c r="B99" s="37" t="s">
        <v>57</v>
      </c>
      <c r="C99" s="37" t="s">
        <v>53</v>
      </c>
      <c r="D99" s="38" t="s">
        <v>70</v>
      </c>
      <c r="E99" s="39">
        <v>1</v>
      </c>
      <c r="F99" s="39">
        <v>2</v>
      </c>
      <c r="G99" s="40">
        <v>0</v>
      </c>
      <c r="H99" s="41">
        <f t="shared" si="2"/>
        <v>0</v>
      </c>
    </row>
    <row r="100" spans="1:8" x14ac:dyDescent="0.25">
      <c r="A100" s="36" t="s">
        <v>78</v>
      </c>
      <c r="B100" s="37" t="s">
        <v>57</v>
      </c>
      <c r="C100" s="37" t="s">
        <v>54</v>
      </c>
      <c r="D100" s="38" t="s">
        <v>55</v>
      </c>
      <c r="E100" s="39">
        <v>1</v>
      </c>
      <c r="F100" s="39">
        <v>2</v>
      </c>
      <c r="G100" s="40">
        <v>0</v>
      </c>
      <c r="H100" s="41">
        <f t="shared" si="2"/>
        <v>0</v>
      </c>
    </row>
    <row r="101" spans="1:8" x14ac:dyDescent="0.25">
      <c r="A101" s="36" t="s">
        <v>78</v>
      </c>
      <c r="B101" s="37" t="s">
        <v>57</v>
      </c>
      <c r="C101" s="37" t="s">
        <v>49</v>
      </c>
      <c r="D101" s="38" t="s">
        <v>56</v>
      </c>
      <c r="E101" s="39">
        <v>4</v>
      </c>
      <c r="F101" s="39">
        <v>2</v>
      </c>
      <c r="G101" s="40">
        <v>0</v>
      </c>
      <c r="H101" s="41">
        <f t="shared" si="2"/>
        <v>0</v>
      </c>
    </row>
    <row r="102" spans="1:8" x14ac:dyDescent="0.25">
      <c r="A102" s="36" t="s">
        <v>78</v>
      </c>
      <c r="B102" s="37" t="s">
        <v>17</v>
      </c>
      <c r="C102" s="37" t="s">
        <v>54</v>
      </c>
      <c r="D102" s="38" t="s">
        <v>55</v>
      </c>
      <c r="E102" s="39">
        <v>1</v>
      </c>
      <c r="F102" s="37">
        <v>1</v>
      </c>
      <c r="G102" s="40">
        <v>0</v>
      </c>
      <c r="H102" s="41">
        <f t="shared" si="2"/>
        <v>0</v>
      </c>
    </row>
    <row r="103" spans="1:8" x14ac:dyDescent="0.25">
      <c r="A103" s="36" t="s">
        <v>78</v>
      </c>
      <c r="B103" s="37" t="s">
        <v>17</v>
      </c>
      <c r="C103" s="37" t="s">
        <v>49</v>
      </c>
      <c r="D103" s="38" t="s">
        <v>56</v>
      </c>
      <c r="E103" s="39">
        <v>4</v>
      </c>
      <c r="F103" s="37">
        <v>1</v>
      </c>
      <c r="G103" s="40">
        <v>0</v>
      </c>
      <c r="H103" s="41">
        <f t="shared" si="2"/>
        <v>0</v>
      </c>
    </row>
    <row r="104" spans="1:8" ht="27" x14ac:dyDescent="0.25">
      <c r="A104" s="36" t="s">
        <v>78</v>
      </c>
      <c r="B104" s="37" t="s">
        <v>17</v>
      </c>
      <c r="C104" s="37" t="s">
        <v>16</v>
      </c>
      <c r="D104" s="38" t="s">
        <v>18</v>
      </c>
      <c r="E104" s="37">
        <v>1</v>
      </c>
      <c r="F104" s="37">
        <v>1</v>
      </c>
      <c r="G104" s="40">
        <v>0</v>
      </c>
      <c r="H104" s="41">
        <f t="shared" si="2"/>
        <v>0</v>
      </c>
    </row>
    <row r="105" spans="1:8" ht="40.5" x14ac:dyDescent="0.25">
      <c r="A105" s="36" t="s">
        <v>78</v>
      </c>
      <c r="B105" s="37" t="s">
        <v>17</v>
      </c>
      <c r="C105" s="37" t="s">
        <v>50</v>
      </c>
      <c r="D105" s="38" t="s">
        <v>60</v>
      </c>
      <c r="E105" s="42">
        <v>1</v>
      </c>
      <c r="F105" s="37">
        <v>1</v>
      </c>
      <c r="G105" s="40">
        <v>0</v>
      </c>
      <c r="H105" s="41">
        <f t="shared" si="2"/>
        <v>0</v>
      </c>
    </row>
    <row r="106" spans="1:8" x14ac:dyDescent="0.25">
      <c r="A106" s="36" t="s">
        <v>78</v>
      </c>
      <c r="B106" s="37" t="s">
        <v>32</v>
      </c>
      <c r="C106" s="37" t="s">
        <v>16</v>
      </c>
      <c r="D106" s="38" t="s">
        <v>33</v>
      </c>
      <c r="E106" s="37">
        <v>10</v>
      </c>
      <c r="F106" s="37">
        <v>2</v>
      </c>
      <c r="G106" s="40">
        <v>0</v>
      </c>
      <c r="H106" s="41">
        <f t="shared" si="2"/>
        <v>0</v>
      </c>
    </row>
    <row r="107" spans="1:8" ht="40.5" x14ac:dyDescent="0.25">
      <c r="A107" s="36" t="s">
        <v>78</v>
      </c>
      <c r="B107" s="37" t="s">
        <v>32</v>
      </c>
      <c r="C107" s="37" t="s">
        <v>6</v>
      </c>
      <c r="D107" s="38" t="s">
        <v>15</v>
      </c>
      <c r="E107" s="37">
        <v>1</v>
      </c>
      <c r="F107" s="37">
        <v>2</v>
      </c>
      <c r="G107" s="40">
        <v>0</v>
      </c>
      <c r="H107" s="41">
        <f t="shared" si="2"/>
        <v>0</v>
      </c>
    </row>
    <row r="108" spans="1:8" ht="108" x14ac:dyDescent="0.25">
      <c r="A108" s="36" t="s">
        <v>78</v>
      </c>
      <c r="B108" s="37" t="s">
        <v>32</v>
      </c>
      <c r="C108" s="37" t="s">
        <v>9</v>
      </c>
      <c r="D108" s="38" t="s">
        <v>20</v>
      </c>
      <c r="E108" s="43">
        <v>2</v>
      </c>
      <c r="F108" s="37">
        <v>2</v>
      </c>
      <c r="G108" s="40">
        <v>0</v>
      </c>
      <c r="H108" s="41">
        <f t="shared" si="2"/>
        <v>0</v>
      </c>
    </row>
    <row r="109" spans="1:8" ht="40.5" x14ac:dyDescent="0.25">
      <c r="A109" s="36" t="s">
        <v>78</v>
      </c>
      <c r="B109" s="37" t="s">
        <v>32</v>
      </c>
      <c r="C109" s="37" t="s">
        <v>50</v>
      </c>
      <c r="D109" s="38" t="s">
        <v>61</v>
      </c>
      <c r="E109" s="37">
        <v>1</v>
      </c>
      <c r="F109" s="37">
        <v>2</v>
      </c>
      <c r="G109" s="40">
        <v>0</v>
      </c>
      <c r="H109" s="41">
        <f t="shared" si="2"/>
        <v>0</v>
      </c>
    </row>
    <row r="110" spans="1:8" ht="27" x14ac:dyDescent="0.25">
      <c r="A110" s="36" t="s">
        <v>78</v>
      </c>
      <c r="B110" s="37" t="s">
        <v>32</v>
      </c>
      <c r="C110" s="37" t="s">
        <v>53</v>
      </c>
      <c r="D110" s="38" t="s">
        <v>70</v>
      </c>
      <c r="E110" s="37">
        <v>2</v>
      </c>
      <c r="F110" s="37">
        <v>2</v>
      </c>
      <c r="G110" s="40">
        <v>0</v>
      </c>
      <c r="H110" s="41">
        <f t="shared" si="2"/>
        <v>0</v>
      </c>
    </row>
    <row r="111" spans="1:8" x14ac:dyDescent="0.25">
      <c r="A111" s="36" t="s">
        <v>78</v>
      </c>
      <c r="B111" s="37" t="s">
        <v>32</v>
      </c>
      <c r="C111" s="37" t="s">
        <v>54</v>
      </c>
      <c r="D111" s="38" t="s">
        <v>55</v>
      </c>
      <c r="E111" s="39">
        <v>10</v>
      </c>
      <c r="F111" s="37">
        <v>2</v>
      </c>
      <c r="G111" s="40">
        <v>0</v>
      </c>
      <c r="H111" s="41">
        <f t="shared" si="2"/>
        <v>0</v>
      </c>
    </row>
    <row r="112" spans="1:8" x14ac:dyDescent="0.25">
      <c r="A112" s="36" t="s">
        <v>78</v>
      </c>
      <c r="B112" s="37" t="s">
        <v>32</v>
      </c>
      <c r="C112" s="37" t="s">
        <v>49</v>
      </c>
      <c r="D112" s="38" t="s">
        <v>56</v>
      </c>
      <c r="E112" s="39">
        <v>40</v>
      </c>
      <c r="F112" s="37">
        <v>2</v>
      </c>
      <c r="G112" s="40">
        <v>0</v>
      </c>
      <c r="H112" s="41">
        <f t="shared" si="2"/>
        <v>0</v>
      </c>
    </row>
    <row r="113" spans="1:8" x14ac:dyDescent="0.25">
      <c r="A113" s="36" t="s">
        <v>78</v>
      </c>
      <c r="B113" s="37" t="s">
        <v>32</v>
      </c>
      <c r="C113" s="37" t="s">
        <v>62</v>
      </c>
      <c r="D113" s="38" t="s">
        <v>63</v>
      </c>
      <c r="E113" s="37">
        <v>5</v>
      </c>
      <c r="F113" s="37">
        <v>2</v>
      </c>
      <c r="G113" s="40">
        <v>0</v>
      </c>
      <c r="H113" s="41">
        <f t="shared" si="2"/>
        <v>0</v>
      </c>
    </row>
    <row r="114" spans="1:8" x14ac:dyDescent="0.25">
      <c r="A114" s="36" t="s">
        <v>78</v>
      </c>
      <c r="B114" s="37" t="s">
        <v>32</v>
      </c>
      <c r="C114" s="37" t="s">
        <v>62</v>
      </c>
      <c r="D114" s="38" t="s">
        <v>64</v>
      </c>
      <c r="E114" s="37">
        <v>3</v>
      </c>
      <c r="F114" s="37">
        <v>2</v>
      </c>
      <c r="G114" s="40">
        <v>0</v>
      </c>
      <c r="H114" s="41">
        <f t="shared" si="2"/>
        <v>0</v>
      </c>
    </row>
    <row r="115" spans="1:8" x14ac:dyDescent="0.25">
      <c r="A115" s="36" t="s">
        <v>78</v>
      </c>
      <c r="B115" s="37" t="s">
        <v>32</v>
      </c>
      <c r="C115" s="37" t="s">
        <v>35</v>
      </c>
      <c r="D115" s="38" t="s">
        <v>38</v>
      </c>
      <c r="E115" s="39">
        <v>8</v>
      </c>
      <c r="F115" s="37">
        <v>2</v>
      </c>
      <c r="G115" s="40">
        <v>0</v>
      </c>
      <c r="H115" s="41">
        <f t="shared" si="2"/>
        <v>0</v>
      </c>
    </row>
    <row r="116" spans="1:8" ht="27" x14ac:dyDescent="0.25">
      <c r="A116" s="36" t="s">
        <v>78</v>
      </c>
      <c r="B116" s="37" t="s">
        <v>32</v>
      </c>
      <c r="C116" s="37" t="s">
        <v>35</v>
      </c>
      <c r="D116" s="38" t="s">
        <v>37</v>
      </c>
      <c r="E116" s="39">
        <v>1</v>
      </c>
      <c r="F116" s="37">
        <v>2</v>
      </c>
      <c r="G116" s="40">
        <v>0</v>
      </c>
      <c r="H116" s="41">
        <f t="shared" si="2"/>
        <v>0</v>
      </c>
    </row>
    <row r="117" spans="1:8" x14ac:dyDescent="0.25">
      <c r="A117" s="36" t="s">
        <v>78</v>
      </c>
      <c r="B117" s="37" t="s">
        <v>32</v>
      </c>
      <c r="C117" s="37" t="s">
        <v>35</v>
      </c>
      <c r="D117" s="38" t="s">
        <v>65</v>
      </c>
      <c r="E117" s="39">
        <v>4</v>
      </c>
      <c r="F117" s="37">
        <v>2</v>
      </c>
      <c r="G117" s="40">
        <v>0</v>
      </c>
      <c r="H117" s="41">
        <f>E117*F117*G117</f>
        <v>0</v>
      </c>
    </row>
    <row r="118" spans="1:8" x14ac:dyDescent="0.25">
      <c r="A118" s="36" t="s">
        <v>78</v>
      </c>
      <c r="B118" s="37" t="s">
        <v>32</v>
      </c>
      <c r="C118" s="37" t="s">
        <v>7</v>
      </c>
      <c r="D118" s="38" t="s">
        <v>8</v>
      </c>
      <c r="E118" s="37">
        <v>1</v>
      </c>
      <c r="F118" s="37">
        <v>2</v>
      </c>
      <c r="G118" s="40">
        <v>0</v>
      </c>
      <c r="H118" s="41">
        <f t="shared" si="2"/>
        <v>0</v>
      </c>
    </row>
    <row r="119" spans="1:8" ht="67.5" x14ac:dyDescent="0.25">
      <c r="A119" s="36" t="s">
        <v>78</v>
      </c>
      <c r="B119" s="37" t="s">
        <v>32</v>
      </c>
      <c r="C119" s="37" t="s">
        <v>29</v>
      </c>
      <c r="D119" s="38" t="s">
        <v>30</v>
      </c>
      <c r="E119" s="37">
        <v>1</v>
      </c>
      <c r="F119" s="37">
        <v>2</v>
      </c>
      <c r="G119" s="40">
        <v>0</v>
      </c>
      <c r="H119" s="41">
        <f t="shared" si="2"/>
        <v>0</v>
      </c>
    </row>
    <row r="120" spans="1:8" ht="27" x14ac:dyDescent="0.25">
      <c r="A120" s="36" t="s">
        <v>78</v>
      </c>
      <c r="B120" s="37" t="s">
        <v>68</v>
      </c>
      <c r="C120" s="37" t="s">
        <v>35</v>
      </c>
      <c r="D120" s="38" t="s">
        <v>69</v>
      </c>
      <c r="E120" s="39">
        <v>2</v>
      </c>
      <c r="F120" s="37">
        <v>2</v>
      </c>
      <c r="G120" s="40">
        <v>0</v>
      </c>
      <c r="H120" s="41">
        <f t="shared" si="2"/>
        <v>0</v>
      </c>
    </row>
    <row r="121" spans="1:8" x14ac:dyDescent="0.25">
      <c r="A121" s="36" t="s">
        <v>77</v>
      </c>
      <c r="B121" s="37" t="s">
        <v>10</v>
      </c>
      <c r="C121" s="37" t="s">
        <v>87</v>
      </c>
      <c r="D121" s="38" t="s">
        <v>96</v>
      </c>
      <c r="E121" s="39">
        <v>1</v>
      </c>
      <c r="F121" s="37">
        <v>2</v>
      </c>
      <c r="G121" s="40">
        <v>0</v>
      </c>
      <c r="H121" s="41">
        <f t="shared" si="2"/>
        <v>0</v>
      </c>
    </row>
    <row r="122" spans="1:8" x14ac:dyDescent="0.25">
      <c r="A122" s="36" t="s">
        <v>78</v>
      </c>
      <c r="B122" s="37" t="s">
        <v>10</v>
      </c>
      <c r="C122" s="37" t="s">
        <v>87</v>
      </c>
      <c r="D122" s="38" t="s">
        <v>96</v>
      </c>
      <c r="E122" s="39">
        <v>1</v>
      </c>
      <c r="F122" s="37">
        <v>2</v>
      </c>
      <c r="G122" s="40">
        <v>0</v>
      </c>
      <c r="H122" s="41">
        <f t="shared" si="2"/>
        <v>0</v>
      </c>
    </row>
    <row r="123" spans="1:8" x14ac:dyDescent="0.25">
      <c r="A123" s="36" t="s">
        <v>79</v>
      </c>
      <c r="B123" s="37" t="s">
        <v>10</v>
      </c>
      <c r="C123" s="37" t="s">
        <v>87</v>
      </c>
      <c r="D123" s="38" t="s">
        <v>96</v>
      </c>
      <c r="E123" s="39">
        <v>1</v>
      </c>
      <c r="F123" s="37">
        <v>2</v>
      </c>
      <c r="G123" s="40">
        <v>0</v>
      </c>
      <c r="H123" s="41">
        <f t="shared" si="2"/>
        <v>0</v>
      </c>
    </row>
    <row r="124" spans="1:8" x14ac:dyDescent="0.25">
      <c r="A124" s="36" t="s">
        <v>77</v>
      </c>
      <c r="B124" s="37" t="s">
        <v>10</v>
      </c>
      <c r="C124" s="37" t="s">
        <v>88</v>
      </c>
      <c r="D124" s="38" t="s">
        <v>89</v>
      </c>
      <c r="E124" s="39">
        <v>3</v>
      </c>
      <c r="F124" s="37">
        <v>1</v>
      </c>
      <c r="G124" s="40">
        <v>0</v>
      </c>
      <c r="H124" s="41">
        <f t="shared" si="2"/>
        <v>0</v>
      </c>
    </row>
    <row r="125" spans="1:8" x14ac:dyDescent="0.25">
      <c r="A125" s="36" t="s">
        <v>78</v>
      </c>
      <c r="B125" s="37" t="s">
        <v>10</v>
      </c>
      <c r="C125" s="37" t="s">
        <v>88</v>
      </c>
      <c r="D125" s="38" t="s">
        <v>89</v>
      </c>
      <c r="E125" s="39">
        <v>3</v>
      </c>
      <c r="F125" s="37">
        <v>1</v>
      </c>
      <c r="G125" s="40">
        <v>0</v>
      </c>
      <c r="H125" s="41">
        <f t="shared" si="2"/>
        <v>0</v>
      </c>
    </row>
    <row r="126" spans="1:8" x14ac:dyDescent="0.25">
      <c r="A126" s="36" t="s">
        <v>79</v>
      </c>
      <c r="B126" s="37" t="s">
        <v>10</v>
      </c>
      <c r="C126" s="37" t="s">
        <v>88</v>
      </c>
      <c r="D126" s="38" t="s">
        <v>89</v>
      </c>
      <c r="E126" s="39">
        <v>3</v>
      </c>
      <c r="F126" s="37">
        <v>1</v>
      </c>
      <c r="G126" s="40">
        <v>0</v>
      </c>
      <c r="H126" s="41">
        <f t="shared" si="2"/>
        <v>0</v>
      </c>
    </row>
    <row r="127" spans="1:8" x14ac:dyDescent="0.25">
      <c r="A127" s="36"/>
      <c r="B127" s="23"/>
      <c r="C127" s="23"/>
      <c r="D127" s="44"/>
      <c r="E127" s="23"/>
      <c r="F127" s="23"/>
      <c r="G127" s="6" t="s">
        <v>95</v>
      </c>
      <c r="H127" s="6">
        <f>SUM(H10:H126)</f>
        <v>0</v>
      </c>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row r="177" spans="3:3" x14ac:dyDescent="0.25">
      <c r="C177" s="25"/>
    </row>
    <row r="178" spans="3:3" x14ac:dyDescent="0.25">
      <c r="C178" s="25"/>
    </row>
    <row r="179" spans="3:3" x14ac:dyDescent="0.25">
      <c r="C179" s="25"/>
    </row>
    <row r="180" spans="3:3" x14ac:dyDescent="0.25">
      <c r="C180" s="25"/>
    </row>
    <row r="181" spans="3:3" x14ac:dyDescent="0.25">
      <c r="C181" s="25"/>
    </row>
    <row r="182" spans="3:3" x14ac:dyDescent="0.25">
      <c r="C182" s="25"/>
    </row>
    <row r="183" spans="3:3" x14ac:dyDescent="0.25">
      <c r="C183" s="25"/>
    </row>
    <row r="184" spans="3:3" x14ac:dyDescent="0.25">
      <c r="C184" s="25"/>
    </row>
    <row r="185" spans="3:3" x14ac:dyDescent="0.25">
      <c r="C185" s="25"/>
    </row>
    <row r="186" spans="3:3" x14ac:dyDescent="0.25">
      <c r="C186" s="25"/>
    </row>
    <row r="187" spans="3:3" x14ac:dyDescent="0.25">
      <c r="C187" s="25"/>
    </row>
    <row r="188" spans="3:3" x14ac:dyDescent="0.25">
      <c r="C188" s="25"/>
    </row>
    <row r="189" spans="3:3" x14ac:dyDescent="0.25">
      <c r="C189" s="25"/>
    </row>
    <row r="190" spans="3:3" x14ac:dyDescent="0.25">
      <c r="C190" s="25"/>
    </row>
    <row r="191" spans="3:3" x14ac:dyDescent="0.25">
      <c r="C191" s="25"/>
    </row>
    <row r="192" spans="3:3" x14ac:dyDescent="0.25">
      <c r="C192" s="25"/>
    </row>
    <row r="193" spans="3:3" x14ac:dyDescent="0.25">
      <c r="C193" s="25"/>
    </row>
    <row r="194" spans="3:3" x14ac:dyDescent="0.25">
      <c r="C194" s="25"/>
    </row>
    <row r="195" spans="3:3" x14ac:dyDescent="0.25">
      <c r="C195" s="25"/>
    </row>
    <row r="196" spans="3:3" x14ac:dyDescent="0.25">
      <c r="C196" s="25"/>
    </row>
    <row r="197" spans="3:3" x14ac:dyDescent="0.25">
      <c r="C197" s="25"/>
    </row>
  </sheetData>
  <autoFilter ref="A9:H138" xr:uid="{B6E28E6A-170F-4251-81E7-AA7888285087}"/>
  <mergeCells count="1">
    <mergeCell ref="A8:H8"/>
  </mergeCells>
  <pageMargins left="0.511811024" right="0.511811024" top="0.78740157499999996" bottom="0.78740157499999996" header="0.31496062000000002" footer="0.31496062000000002"/>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5385-59D8-4D85-AAE4-436FE01A38A7}">
  <dimension ref="A1:H160"/>
  <sheetViews>
    <sheetView topLeftCell="B1" zoomScale="60" zoomScaleNormal="60" workbookViewId="0">
      <selection activeCell="I1" sqref="I1:I1048576"/>
    </sheetView>
  </sheetViews>
  <sheetFormatPr defaultColWidth="9.1796875" defaultRowHeight="13.5" x14ac:dyDescent="0.25"/>
  <cols>
    <col min="1" max="1" width="52.26953125" style="27" bestFit="1" customWidth="1"/>
    <col min="2" max="2" width="46"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99</v>
      </c>
      <c r="C1" s="24"/>
      <c r="D1" s="25"/>
      <c r="E1" s="25"/>
      <c r="F1" s="25"/>
      <c r="G1" s="25"/>
    </row>
    <row r="2" spans="1:8" x14ac:dyDescent="0.25">
      <c r="A2" s="29" t="s">
        <v>81</v>
      </c>
      <c r="B2" s="51" t="s">
        <v>102</v>
      </c>
      <c r="D2" s="25"/>
      <c r="E2" s="25"/>
      <c r="F2" s="25"/>
      <c r="G2" s="25"/>
    </row>
    <row r="3" spans="1:8" x14ac:dyDescent="0.25">
      <c r="A3" s="29" t="s">
        <v>112</v>
      </c>
      <c r="B3" s="51" t="s">
        <v>115</v>
      </c>
      <c r="D3" s="25"/>
      <c r="E3" s="25"/>
      <c r="F3" s="25"/>
      <c r="G3" s="25"/>
    </row>
    <row r="4" spans="1:8" x14ac:dyDescent="0.25">
      <c r="A4" s="29" t="s">
        <v>129</v>
      </c>
      <c r="B4" s="30" t="s">
        <v>147</v>
      </c>
      <c r="C4" s="24"/>
      <c r="D4" s="25"/>
      <c r="E4" s="25"/>
      <c r="F4" s="25"/>
      <c r="G4" s="25"/>
    </row>
    <row r="5" spans="1:8" x14ac:dyDescent="0.25">
      <c r="A5" s="29" t="s">
        <v>130</v>
      </c>
      <c r="B5" s="30" t="s">
        <v>147</v>
      </c>
      <c r="C5" s="24"/>
      <c r="D5" s="25"/>
      <c r="E5" s="25"/>
      <c r="F5" s="25"/>
      <c r="G5" s="25"/>
    </row>
    <row r="6" spans="1:8" x14ac:dyDescent="0.25">
      <c r="A6" s="22" t="s">
        <v>82</v>
      </c>
      <c r="B6" s="30">
        <v>2</v>
      </c>
      <c r="D6" s="25"/>
      <c r="E6" s="25"/>
      <c r="F6" s="25"/>
      <c r="G6" s="25"/>
    </row>
    <row r="7" spans="1:8" x14ac:dyDescent="0.25">
      <c r="A7" s="82" t="s">
        <v>80</v>
      </c>
      <c r="B7" s="82"/>
      <c r="C7" s="82"/>
      <c r="D7" s="82"/>
      <c r="E7" s="82"/>
      <c r="F7" s="82"/>
      <c r="G7" s="82"/>
      <c r="H7" s="82"/>
    </row>
    <row r="8" spans="1:8" ht="13.5" customHeight="1" x14ac:dyDescent="0.25">
      <c r="A8" s="31" t="s">
        <v>0</v>
      </c>
      <c r="B8" s="31" t="s">
        <v>75</v>
      </c>
      <c r="C8" s="31" t="s">
        <v>1</v>
      </c>
      <c r="D8" s="32" t="s">
        <v>2</v>
      </c>
      <c r="E8" s="33" t="s">
        <v>3</v>
      </c>
      <c r="F8" s="31" t="s">
        <v>4</v>
      </c>
      <c r="G8" s="34" t="s">
        <v>74</v>
      </c>
      <c r="H8" s="35" t="s">
        <v>5</v>
      </c>
    </row>
    <row r="9" spans="1:8" ht="27" x14ac:dyDescent="0.25">
      <c r="A9" s="36" t="s">
        <v>77</v>
      </c>
      <c r="B9" s="37" t="s">
        <v>10</v>
      </c>
      <c r="C9" s="37" t="s">
        <v>45</v>
      </c>
      <c r="D9" s="38" t="s">
        <v>46</v>
      </c>
      <c r="E9" s="39">
        <v>4</v>
      </c>
      <c r="F9" s="37">
        <v>2</v>
      </c>
      <c r="G9" s="40">
        <v>0</v>
      </c>
      <c r="H9" s="41">
        <f t="shared" ref="H9:H57" si="0">E9*F9*G9</f>
        <v>0</v>
      </c>
    </row>
    <row r="10" spans="1:8" ht="67.5" x14ac:dyDescent="0.25">
      <c r="A10" s="36" t="s">
        <v>77</v>
      </c>
      <c r="B10" s="37" t="s">
        <v>10</v>
      </c>
      <c r="C10" s="37" t="s">
        <v>47</v>
      </c>
      <c r="D10" s="38" t="s">
        <v>48</v>
      </c>
      <c r="E10" s="39">
        <v>1</v>
      </c>
      <c r="F10" s="37">
        <v>1</v>
      </c>
      <c r="G10" s="40">
        <v>0</v>
      </c>
      <c r="H10" s="41">
        <f t="shared" si="0"/>
        <v>0</v>
      </c>
    </row>
    <row r="11" spans="1:8" ht="27" x14ac:dyDescent="0.25">
      <c r="A11" s="36" t="s">
        <v>77</v>
      </c>
      <c r="B11" s="37" t="s">
        <v>10</v>
      </c>
      <c r="C11" s="37" t="s">
        <v>11</v>
      </c>
      <c r="D11" s="38" t="s">
        <v>12</v>
      </c>
      <c r="E11" s="39">
        <v>25</v>
      </c>
      <c r="F11" s="37">
        <v>1</v>
      </c>
      <c r="G11" s="40">
        <v>0</v>
      </c>
      <c r="H11" s="41">
        <f t="shared" si="0"/>
        <v>0</v>
      </c>
    </row>
    <row r="12" spans="1:8" ht="27" x14ac:dyDescent="0.25">
      <c r="A12" s="36" t="s">
        <v>77</v>
      </c>
      <c r="B12" s="37" t="s">
        <v>19</v>
      </c>
      <c r="C12" s="37" t="s">
        <v>53</v>
      </c>
      <c r="D12" s="38" t="s">
        <v>70</v>
      </c>
      <c r="E12" s="39">
        <v>1</v>
      </c>
      <c r="F12" s="37">
        <v>2</v>
      </c>
      <c r="G12" s="40">
        <v>0</v>
      </c>
      <c r="H12" s="41">
        <f t="shared" si="0"/>
        <v>0</v>
      </c>
    </row>
    <row r="13" spans="1:8" ht="135" x14ac:dyDescent="0.25">
      <c r="A13" s="36" t="s">
        <v>77</v>
      </c>
      <c r="B13" s="37" t="s">
        <v>26</v>
      </c>
      <c r="C13" s="37" t="s">
        <v>58</v>
      </c>
      <c r="D13" s="38" t="s">
        <v>59</v>
      </c>
      <c r="E13" s="39">
        <v>1</v>
      </c>
      <c r="F13" s="39">
        <v>1</v>
      </c>
      <c r="G13" s="40">
        <v>0</v>
      </c>
      <c r="H13" s="41">
        <f t="shared" si="0"/>
        <v>0</v>
      </c>
    </row>
    <row r="14" spans="1:8" ht="27" x14ac:dyDescent="0.25">
      <c r="A14" s="36" t="s">
        <v>77</v>
      </c>
      <c r="B14" s="37" t="s">
        <v>57</v>
      </c>
      <c r="C14" s="37" t="s">
        <v>53</v>
      </c>
      <c r="D14" s="38" t="s">
        <v>70</v>
      </c>
      <c r="E14" s="39">
        <v>1</v>
      </c>
      <c r="F14" s="39">
        <v>2</v>
      </c>
      <c r="G14" s="40">
        <v>0</v>
      </c>
      <c r="H14" s="41">
        <f t="shared" si="0"/>
        <v>0</v>
      </c>
    </row>
    <row r="15" spans="1:8" x14ac:dyDescent="0.25">
      <c r="A15" s="36" t="s">
        <v>77</v>
      </c>
      <c r="B15" s="37" t="s">
        <v>57</v>
      </c>
      <c r="C15" s="37" t="s">
        <v>54</v>
      </c>
      <c r="D15" s="38" t="s">
        <v>55</v>
      </c>
      <c r="E15" s="39">
        <v>1</v>
      </c>
      <c r="F15" s="39">
        <v>2</v>
      </c>
      <c r="G15" s="40">
        <v>0</v>
      </c>
      <c r="H15" s="41">
        <f t="shared" si="0"/>
        <v>0</v>
      </c>
    </row>
    <row r="16" spans="1:8" x14ac:dyDescent="0.25">
      <c r="A16" s="36" t="s">
        <v>77</v>
      </c>
      <c r="B16" s="37" t="s">
        <v>57</v>
      </c>
      <c r="C16" s="37" t="s">
        <v>49</v>
      </c>
      <c r="D16" s="38" t="s">
        <v>56</v>
      </c>
      <c r="E16" s="39">
        <v>4</v>
      </c>
      <c r="F16" s="39">
        <v>2</v>
      </c>
      <c r="G16" s="40">
        <v>0</v>
      </c>
      <c r="H16" s="41">
        <f t="shared" si="0"/>
        <v>0</v>
      </c>
    </row>
    <row r="17" spans="1:8" x14ac:dyDescent="0.25">
      <c r="A17" s="36" t="s">
        <v>77</v>
      </c>
      <c r="B17" s="37" t="s">
        <v>17</v>
      </c>
      <c r="C17" s="37" t="s">
        <v>54</v>
      </c>
      <c r="D17" s="38" t="s">
        <v>55</v>
      </c>
      <c r="E17" s="39">
        <v>1</v>
      </c>
      <c r="F17" s="37">
        <v>1</v>
      </c>
      <c r="G17" s="40">
        <v>0</v>
      </c>
      <c r="H17" s="41">
        <f t="shared" si="0"/>
        <v>0</v>
      </c>
    </row>
    <row r="18" spans="1:8" x14ac:dyDescent="0.25">
      <c r="A18" s="36" t="s">
        <v>77</v>
      </c>
      <c r="B18" s="37" t="s">
        <v>17</v>
      </c>
      <c r="C18" s="37" t="s">
        <v>49</v>
      </c>
      <c r="D18" s="38" t="s">
        <v>56</v>
      </c>
      <c r="E18" s="39">
        <v>4</v>
      </c>
      <c r="F18" s="37">
        <v>1</v>
      </c>
      <c r="G18" s="40">
        <v>0</v>
      </c>
      <c r="H18" s="41">
        <f t="shared" si="0"/>
        <v>0</v>
      </c>
    </row>
    <row r="19" spans="1:8" ht="27" x14ac:dyDescent="0.25">
      <c r="A19" s="36" t="s">
        <v>77</v>
      </c>
      <c r="B19" s="37" t="s">
        <v>17</v>
      </c>
      <c r="C19" s="37" t="s">
        <v>16</v>
      </c>
      <c r="D19" s="38" t="s">
        <v>18</v>
      </c>
      <c r="E19" s="37">
        <v>1</v>
      </c>
      <c r="F19" s="37">
        <v>1</v>
      </c>
      <c r="G19" s="40">
        <v>0</v>
      </c>
      <c r="H19" s="41">
        <f t="shared" si="0"/>
        <v>0</v>
      </c>
    </row>
    <row r="20" spans="1:8" ht="40.5" x14ac:dyDescent="0.25">
      <c r="A20" s="36" t="s">
        <v>77</v>
      </c>
      <c r="B20" s="37" t="s">
        <v>17</v>
      </c>
      <c r="C20" s="37" t="s">
        <v>50</v>
      </c>
      <c r="D20" s="38" t="s">
        <v>60</v>
      </c>
      <c r="E20" s="42">
        <v>1</v>
      </c>
      <c r="F20" s="37">
        <v>1</v>
      </c>
      <c r="G20" s="40">
        <v>0</v>
      </c>
      <c r="H20" s="41">
        <f t="shared" si="0"/>
        <v>0</v>
      </c>
    </row>
    <row r="21" spans="1:8" ht="40.5" x14ac:dyDescent="0.25">
      <c r="A21" s="36" t="s">
        <v>77</v>
      </c>
      <c r="B21" s="37" t="s">
        <v>26</v>
      </c>
      <c r="C21" s="37" t="s">
        <v>50</v>
      </c>
      <c r="D21" s="38" t="s">
        <v>61</v>
      </c>
      <c r="E21" s="37">
        <v>1</v>
      </c>
      <c r="F21" s="37">
        <v>2</v>
      </c>
      <c r="G21" s="40">
        <v>0</v>
      </c>
      <c r="H21" s="41">
        <f t="shared" si="0"/>
        <v>0</v>
      </c>
    </row>
    <row r="22" spans="1:8" ht="40.5" x14ac:dyDescent="0.25">
      <c r="A22" s="36" t="s">
        <v>77</v>
      </c>
      <c r="B22" s="37" t="s">
        <v>26</v>
      </c>
      <c r="C22" s="37" t="s">
        <v>6</v>
      </c>
      <c r="D22" s="38" t="s">
        <v>15</v>
      </c>
      <c r="E22" s="37">
        <v>1</v>
      </c>
      <c r="F22" s="37">
        <v>2</v>
      </c>
      <c r="G22" s="40">
        <v>0</v>
      </c>
      <c r="H22" s="41">
        <f t="shared" si="0"/>
        <v>0</v>
      </c>
    </row>
    <row r="23" spans="1:8" ht="108" x14ac:dyDescent="0.25">
      <c r="A23" s="36" t="s">
        <v>77</v>
      </c>
      <c r="B23" s="37" t="s">
        <v>26</v>
      </c>
      <c r="C23" s="37" t="s">
        <v>9</v>
      </c>
      <c r="D23" s="38" t="s">
        <v>20</v>
      </c>
      <c r="E23" s="37">
        <v>3</v>
      </c>
      <c r="F23" s="37">
        <v>2</v>
      </c>
      <c r="G23" s="40">
        <v>0</v>
      </c>
      <c r="H23" s="41">
        <f t="shared" si="0"/>
        <v>0</v>
      </c>
    </row>
    <row r="24" spans="1:8" x14ac:dyDescent="0.25">
      <c r="A24" s="36" t="s">
        <v>77</v>
      </c>
      <c r="B24" s="37" t="s">
        <v>26</v>
      </c>
      <c r="C24" s="37" t="s">
        <v>7</v>
      </c>
      <c r="D24" s="38" t="s">
        <v>8</v>
      </c>
      <c r="E24" s="37">
        <v>1</v>
      </c>
      <c r="F24" s="37">
        <v>2</v>
      </c>
      <c r="G24" s="40">
        <v>0</v>
      </c>
      <c r="H24" s="41">
        <f t="shared" si="0"/>
        <v>0</v>
      </c>
    </row>
    <row r="25" spans="1:8" ht="216" x14ac:dyDescent="0.25">
      <c r="A25" s="36" t="s">
        <v>77</v>
      </c>
      <c r="B25" s="37" t="s">
        <v>26</v>
      </c>
      <c r="C25" s="37" t="s">
        <v>27</v>
      </c>
      <c r="D25" s="38" t="s">
        <v>71</v>
      </c>
      <c r="E25" s="37">
        <v>1</v>
      </c>
      <c r="F25" s="37">
        <v>2</v>
      </c>
      <c r="G25" s="40">
        <v>0</v>
      </c>
      <c r="H25" s="41">
        <f t="shared" si="0"/>
        <v>0</v>
      </c>
    </row>
    <row r="26" spans="1:8" ht="27" x14ac:dyDescent="0.25">
      <c r="A26" s="36" t="s">
        <v>77</v>
      </c>
      <c r="B26" s="37" t="s">
        <v>26</v>
      </c>
      <c r="C26" s="37" t="s">
        <v>16</v>
      </c>
      <c r="D26" s="38" t="s">
        <v>28</v>
      </c>
      <c r="E26" s="37">
        <v>10</v>
      </c>
      <c r="F26" s="37">
        <v>2</v>
      </c>
      <c r="G26" s="40">
        <v>0</v>
      </c>
      <c r="H26" s="41">
        <f t="shared" si="0"/>
        <v>0</v>
      </c>
    </row>
    <row r="27" spans="1:8" ht="67.5" x14ac:dyDescent="0.25">
      <c r="A27" s="36" t="s">
        <v>77</v>
      </c>
      <c r="B27" s="37" t="s">
        <v>26</v>
      </c>
      <c r="C27" s="37" t="s">
        <v>29</v>
      </c>
      <c r="D27" s="38" t="s">
        <v>30</v>
      </c>
      <c r="E27" s="37">
        <v>1</v>
      </c>
      <c r="F27" s="37">
        <v>2</v>
      </c>
      <c r="G27" s="40">
        <v>0</v>
      </c>
      <c r="H27" s="41">
        <f t="shared" si="0"/>
        <v>0</v>
      </c>
    </row>
    <row r="28" spans="1:8" ht="27" x14ac:dyDescent="0.25">
      <c r="A28" s="36" t="s">
        <v>77</v>
      </c>
      <c r="B28" s="37" t="s">
        <v>26</v>
      </c>
      <c r="C28" s="37" t="s">
        <v>53</v>
      </c>
      <c r="D28" s="38" t="s">
        <v>70</v>
      </c>
      <c r="E28" s="37">
        <v>3</v>
      </c>
      <c r="F28" s="37">
        <v>2</v>
      </c>
      <c r="G28" s="40">
        <v>0</v>
      </c>
      <c r="H28" s="41">
        <f t="shared" si="0"/>
        <v>0</v>
      </c>
    </row>
    <row r="29" spans="1:8" x14ac:dyDescent="0.25">
      <c r="A29" s="36" t="s">
        <v>77</v>
      </c>
      <c r="B29" s="37" t="s">
        <v>26</v>
      </c>
      <c r="C29" s="37" t="s">
        <v>54</v>
      </c>
      <c r="D29" s="38" t="s">
        <v>55</v>
      </c>
      <c r="E29" s="37">
        <v>20</v>
      </c>
      <c r="F29" s="37">
        <v>2</v>
      </c>
      <c r="G29" s="40">
        <v>0</v>
      </c>
      <c r="H29" s="41">
        <f t="shared" si="0"/>
        <v>0</v>
      </c>
    </row>
    <row r="30" spans="1:8" x14ac:dyDescent="0.25">
      <c r="A30" s="36" t="s">
        <v>77</v>
      </c>
      <c r="B30" s="37" t="s">
        <v>26</v>
      </c>
      <c r="C30" s="37" t="s">
        <v>49</v>
      </c>
      <c r="D30" s="38" t="s">
        <v>56</v>
      </c>
      <c r="E30" s="37">
        <v>40</v>
      </c>
      <c r="F30" s="37">
        <v>2</v>
      </c>
      <c r="G30" s="40">
        <v>0</v>
      </c>
      <c r="H30" s="41">
        <f t="shared" si="0"/>
        <v>0</v>
      </c>
    </row>
    <row r="31" spans="1:8" ht="54" x14ac:dyDescent="0.25">
      <c r="A31" s="36" t="s">
        <v>77</v>
      </c>
      <c r="B31" s="37" t="s">
        <v>26</v>
      </c>
      <c r="C31" s="37" t="s">
        <v>31</v>
      </c>
      <c r="D31" s="38" t="s">
        <v>72</v>
      </c>
      <c r="E31" s="37">
        <v>200</v>
      </c>
      <c r="F31" s="37">
        <v>1</v>
      </c>
      <c r="G31" s="40">
        <v>0</v>
      </c>
      <c r="H31" s="41">
        <f t="shared" si="0"/>
        <v>0</v>
      </c>
    </row>
    <row r="32" spans="1:8" x14ac:dyDescent="0.25">
      <c r="A32" s="36" t="s">
        <v>77</v>
      </c>
      <c r="B32" s="37" t="s">
        <v>26</v>
      </c>
      <c r="C32" s="37" t="s">
        <v>62</v>
      </c>
      <c r="D32" s="38" t="s">
        <v>63</v>
      </c>
      <c r="E32" s="37">
        <v>10</v>
      </c>
      <c r="F32" s="37">
        <v>2</v>
      </c>
      <c r="G32" s="40">
        <v>0</v>
      </c>
      <c r="H32" s="41">
        <f t="shared" si="0"/>
        <v>0</v>
      </c>
    </row>
    <row r="33" spans="1:8" x14ac:dyDescent="0.25">
      <c r="A33" s="36" t="s">
        <v>77</v>
      </c>
      <c r="B33" s="37" t="s">
        <v>26</v>
      </c>
      <c r="C33" s="37" t="s">
        <v>62</v>
      </c>
      <c r="D33" s="38" t="s">
        <v>64</v>
      </c>
      <c r="E33" s="37">
        <v>4</v>
      </c>
      <c r="F33" s="37">
        <v>2</v>
      </c>
      <c r="G33" s="40">
        <v>0</v>
      </c>
      <c r="H33" s="41">
        <f t="shared" si="0"/>
        <v>0</v>
      </c>
    </row>
    <row r="34" spans="1:8" ht="27" x14ac:dyDescent="0.25">
      <c r="A34" s="36" t="s">
        <v>77</v>
      </c>
      <c r="B34" s="37" t="s">
        <v>26</v>
      </c>
      <c r="C34" s="37" t="s">
        <v>35</v>
      </c>
      <c r="D34" s="38" t="s">
        <v>37</v>
      </c>
      <c r="E34" s="39">
        <v>4</v>
      </c>
      <c r="F34" s="37">
        <v>2</v>
      </c>
      <c r="G34" s="40">
        <v>0</v>
      </c>
      <c r="H34" s="41">
        <f t="shared" si="0"/>
        <v>0</v>
      </c>
    </row>
    <row r="35" spans="1:8" x14ac:dyDescent="0.25">
      <c r="A35" s="36" t="s">
        <v>77</v>
      </c>
      <c r="B35" s="37" t="s">
        <v>26</v>
      </c>
      <c r="C35" s="37" t="s">
        <v>35</v>
      </c>
      <c r="D35" s="38" t="s">
        <v>38</v>
      </c>
      <c r="E35" s="39">
        <v>8</v>
      </c>
      <c r="F35" s="37">
        <v>2</v>
      </c>
      <c r="G35" s="40">
        <v>0</v>
      </c>
      <c r="H35" s="41">
        <f t="shared" si="0"/>
        <v>0</v>
      </c>
    </row>
    <row r="36" spans="1:8" ht="27" x14ac:dyDescent="0.25">
      <c r="A36" s="36" t="s">
        <v>77</v>
      </c>
      <c r="B36" s="37" t="s">
        <v>68</v>
      </c>
      <c r="C36" s="37" t="s">
        <v>35</v>
      </c>
      <c r="D36" s="38" t="s">
        <v>69</v>
      </c>
      <c r="E36" s="39">
        <v>2</v>
      </c>
      <c r="F36" s="37">
        <v>2</v>
      </c>
      <c r="G36" s="40">
        <v>0</v>
      </c>
      <c r="H36" s="41">
        <f t="shared" si="0"/>
        <v>0</v>
      </c>
    </row>
    <row r="37" spans="1:8" ht="27" x14ac:dyDescent="0.25">
      <c r="A37" s="36" t="s">
        <v>77</v>
      </c>
      <c r="B37" s="37" t="s">
        <v>10</v>
      </c>
      <c r="C37" s="37" t="s">
        <v>43</v>
      </c>
      <c r="D37" s="38" t="s">
        <v>85</v>
      </c>
      <c r="E37" s="39">
        <v>1100</v>
      </c>
      <c r="F37" s="37">
        <v>1</v>
      </c>
      <c r="G37" s="40">
        <v>0</v>
      </c>
      <c r="H37" s="41">
        <f t="shared" si="0"/>
        <v>0</v>
      </c>
    </row>
    <row r="38" spans="1:8" ht="27" x14ac:dyDescent="0.25">
      <c r="A38" s="36" t="s">
        <v>76</v>
      </c>
      <c r="B38" s="37" t="s">
        <v>10</v>
      </c>
      <c r="C38" s="37" t="s">
        <v>44</v>
      </c>
      <c r="D38" s="38" t="s">
        <v>90</v>
      </c>
      <c r="E38" s="39">
        <v>1</v>
      </c>
      <c r="F38" s="37">
        <v>2</v>
      </c>
      <c r="G38" s="40">
        <v>0</v>
      </c>
      <c r="H38" s="41">
        <f t="shared" si="0"/>
        <v>0</v>
      </c>
    </row>
    <row r="39" spans="1:8" x14ac:dyDescent="0.25">
      <c r="A39" s="70" t="s">
        <v>76</v>
      </c>
      <c r="B39" s="71" t="s">
        <v>10</v>
      </c>
      <c r="C39" s="76" t="s">
        <v>173</v>
      </c>
      <c r="D39" s="72" t="s">
        <v>172</v>
      </c>
      <c r="E39" s="73">
        <v>1</v>
      </c>
      <c r="F39" s="71">
        <v>1</v>
      </c>
      <c r="G39" s="74">
        <v>0</v>
      </c>
      <c r="H39" s="75">
        <f t="shared" si="0"/>
        <v>0</v>
      </c>
    </row>
    <row r="40" spans="1:8" x14ac:dyDescent="0.25">
      <c r="A40" s="36" t="s">
        <v>76</v>
      </c>
      <c r="B40" s="37" t="s">
        <v>19</v>
      </c>
      <c r="C40" s="37" t="s">
        <v>21</v>
      </c>
      <c r="D40" s="38" t="s">
        <v>22</v>
      </c>
      <c r="E40" s="39">
        <v>1</v>
      </c>
      <c r="F40" s="37">
        <v>2</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77</v>
      </c>
      <c r="B42" s="37" t="s">
        <v>19</v>
      </c>
      <c r="C42" s="37" t="s">
        <v>54</v>
      </c>
      <c r="D42" s="38" t="s">
        <v>55</v>
      </c>
      <c r="E42" s="39">
        <v>4</v>
      </c>
      <c r="F42" s="39">
        <v>2</v>
      </c>
      <c r="G42" s="40">
        <v>0</v>
      </c>
      <c r="H42" s="41">
        <f t="shared" si="0"/>
        <v>0</v>
      </c>
    </row>
    <row r="43" spans="1:8" x14ac:dyDescent="0.25">
      <c r="A43" s="36" t="s">
        <v>78</v>
      </c>
      <c r="B43" s="37" t="s">
        <v>19</v>
      </c>
      <c r="C43" s="37" t="s">
        <v>54</v>
      </c>
      <c r="D43" s="38" t="s">
        <v>55</v>
      </c>
      <c r="E43" s="39">
        <v>4</v>
      </c>
      <c r="F43" s="39">
        <v>2</v>
      </c>
      <c r="G43" s="40">
        <v>0</v>
      </c>
      <c r="H43" s="41">
        <f t="shared" si="0"/>
        <v>0</v>
      </c>
    </row>
    <row r="44" spans="1:8" x14ac:dyDescent="0.25">
      <c r="A44" s="36" t="s">
        <v>77</v>
      </c>
      <c r="B44" s="37" t="s">
        <v>19</v>
      </c>
      <c r="C44" s="37" t="s">
        <v>49</v>
      </c>
      <c r="D44" s="38" t="s">
        <v>56</v>
      </c>
      <c r="E44" s="39">
        <v>12</v>
      </c>
      <c r="F44" s="39">
        <v>2</v>
      </c>
      <c r="G44" s="40">
        <v>0</v>
      </c>
      <c r="H44" s="41">
        <f t="shared" si="0"/>
        <v>0</v>
      </c>
    </row>
    <row r="45" spans="1:8" x14ac:dyDescent="0.25">
      <c r="A45" s="36" t="s">
        <v>78</v>
      </c>
      <c r="B45" s="37" t="s">
        <v>19</v>
      </c>
      <c r="C45" s="37" t="s">
        <v>49</v>
      </c>
      <c r="D45" s="38" t="s">
        <v>56</v>
      </c>
      <c r="E45" s="39">
        <v>12</v>
      </c>
      <c r="F45" s="39">
        <v>2</v>
      </c>
      <c r="G45" s="40">
        <v>0</v>
      </c>
      <c r="H45" s="41">
        <f t="shared" si="0"/>
        <v>0</v>
      </c>
    </row>
    <row r="46" spans="1:8" x14ac:dyDescent="0.25">
      <c r="A46" s="36" t="s">
        <v>77</v>
      </c>
      <c r="B46" s="37" t="s">
        <v>19</v>
      </c>
      <c r="C46" s="37" t="s">
        <v>50</v>
      </c>
      <c r="D46" s="38" t="s">
        <v>52</v>
      </c>
      <c r="E46" s="39">
        <v>2</v>
      </c>
      <c r="F46" s="37">
        <v>2</v>
      </c>
      <c r="G46" s="40">
        <v>0</v>
      </c>
      <c r="H46" s="41">
        <f t="shared" si="0"/>
        <v>0</v>
      </c>
    </row>
    <row r="47" spans="1:8" x14ac:dyDescent="0.25">
      <c r="A47" s="36" t="s">
        <v>77</v>
      </c>
      <c r="B47" s="37" t="s">
        <v>19</v>
      </c>
      <c r="C47" s="37" t="s">
        <v>50</v>
      </c>
      <c r="D47" s="38" t="s">
        <v>52</v>
      </c>
      <c r="E47" s="39">
        <v>2</v>
      </c>
      <c r="F47" s="37">
        <v>2</v>
      </c>
      <c r="G47" s="40">
        <v>0</v>
      </c>
      <c r="H47" s="41">
        <f t="shared" si="0"/>
        <v>0</v>
      </c>
    </row>
    <row r="48" spans="1:8" x14ac:dyDescent="0.25">
      <c r="A48" s="36" t="s">
        <v>77</v>
      </c>
      <c r="B48" s="37" t="s">
        <v>19</v>
      </c>
      <c r="C48" s="37" t="s">
        <v>50</v>
      </c>
      <c r="D48" s="38" t="s">
        <v>52</v>
      </c>
      <c r="E48" s="39">
        <v>2</v>
      </c>
      <c r="F48" s="37">
        <v>2</v>
      </c>
      <c r="G48" s="40">
        <v>0</v>
      </c>
      <c r="H48" s="41">
        <f t="shared" si="0"/>
        <v>0</v>
      </c>
    </row>
    <row r="49" spans="1:8" x14ac:dyDescent="0.25">
      <c r="A49" s="36" t="s">
        <v>77</v>
      </c>
      <c r="B49" s="37" t="s">
        <v>19</v>
      </c>
      <c r="C49" s="37" t="s">
        <v>35</v>
      </c>
      <c r="D49" s="38" t="s">
        <v>128</v>
      </c>
      <c r="E49" s="37">
        <v>1</v>
      </c>
      <c r="F49" s="37">
        <v>2</v>
      </c>
      <c r="G49" s="40">
        <v>0</v>
      </c>
      <c r="H49" s="41">
        <f t="shared" si="0"/>
        <v>0</v>
      </c>
    </row>
    <row r="50" spans="1:8" x14ac:dyDescent="0.25">
      <c r="A50" s="36" t="s">
        <v>78</v>
      </c>
      <c r="B50" s="37" t="s">
        <v>19</v>
      </c>
      <c r="C50" s="37" t="s">
        <v>35</v>
      </c>
      <c r="D50" s="38" t="s">
        <v>128</v>
      </c>
      <c r="E50" s="37">
        <v>1</v>
      </c>
      <c r="F50" s="37">
        <v>2</v>
      </c>
      <c r="G50" s="40">
        <v>0</v>
      </c>
      <c r="H50" s="41">
        <f t="shared" si="0"/>
        <v>0</v>
      </c>
    </row>
    <row r="51" spans="1:8" ht="27" x14ac:dyDescent="0.25">
      <c r="A51" s="36" t="s">
        <v>77</v>
      </c>
      <c r="B51" s="37" t="s">
        <v>19</v>
      </c>
      <c r="C51" s="37" t="s">
        <v>123</v>
      </c>
      <c r="D51" s="38" t="s">
        <v>124</v>
      </c>
      <c r="E51" s="37">
        <v>1</v>
      </c>
      <c r="F51" s="37">
        <v>2</v>
      </c>
      <c r="G51" s="40">
        <v>0</v>
      </c>
      <c r="H51" s="41">
        <f t="shared" si="0"/>
        <v>0</v>
      </c>
    </row>
    <row r="52" spans="1:8" ht="27" x14ac:dyDescent="0.25">
      <c r="A52" s="36" t="s">
        <v>78</v>
      </c>
      <c r="B52" s="37" t="s">
        <v>19</v>
      </c>
      <c r="C52" s="37" t="s">
        <v>123</v>
      </c>
      <c r="D52" s="38" t="s">
        <v>124</v>
      </c>
      <c r="E52" s="37">
        <v>1</v>
      </c>
      <c r="F52" s="37">
        <v>2</v>
      </c>
      <c r="G52" s="40">
        <v>0</v>
      </c>
      <c r="H52" s="41">
        <f t="shared" si="0"/>
        <v>0</v>
      </c>
    </row>
    <row r="53" spans="1:8" x14ac:dyDescent="0.25">
      <c r="A53" s="36" t="s">
        <v>76</v>
      </c>
      <c r="B53" s="37" t="s">
        <v>19</v>
      </c>
      <c r="C53" s="37" t="s">
        <v>50</v>
      </c>
      <c r="D53" s="38" t="s">
        <v>52</v>
      </c>
      <c r="E53" s="39">
        <v>2</v>
      </c>
      <c r="F53" s="37">
        <v>2</v>
      </c>
      <c r="G53" s="40">
        <v>0</v>
      </c>
      <c r="H53" s="41">
        <f t="shared" si="0"/>
        <v>0</v>
      </c>
    </row>
    <row r="54" spans="1:8" ht="81" x14ac:dyDescent="0.25">
      <c r="A54" s="36" t="s">
        <v>76</v>
      </c>
      <c r="B54" s="37" t="s">
        <v>23</v>
      </c>
      <c r="C54" s="37" t="s">
        <v>24</v>
      </c>
      <c r="D54" s="38" t="s">
        <v>25</v>
      </c>
      <c r="E54" s="39">
        <v>2</v>
      </c>
      <c r="F54" s="37">
        <v>1</v>
      </c>
      <c r="G54" s="40">
        <v>0</v>
      </c>
      <c r="H54" s="41">
        <f t="shared" si="0"/>
        <v>0</v>
      </c>
    </row>
    <row r="55" spans="1:8" ht="27" x14ac:dyDescent="0.25">
      <c r="A55" s="36" t="s">
        <v>76</v>
      </c>
      <c r="B55" s="37" t="s">
        <v>23</v>
      </c>
      <c r="C55" s="37" t="s">
        <v>126</v>
      </c>
      <c r="D55" s="38" t="s">
        <v>127</v>
      </c>
      <c r="E55" s="39"/>
      <c r="F55" s="37"/>
      <c r="G55" s="40">
        <v>0</v>
      </c>
      <c r="H55" s="41"/>
    </row>
    <row r="56" spans="1:8" ht="27" x14ac:dyDescent="0.25">
      <c r="A56" s="36" t="s">
        <v>76</v>
      </c>
      <c r="B56" s="37" t="s">
        <v>34</v>
      </c>
      <c r="C56" s="37" t="s">
        <v>35</v>
      </c>
      <c r="D56" s="38" t="s">
        <v>36</v>
      </c>
      <c r="E56" s="37">
        <v>1</v>
      </c>
      <c r="F56" s="37">
        <v>2</v>
      </c>
      <c r="G56" s="40">
        <v>0</v>
      </c>
      <c r="H56" s="41">
        <f t="shared" si="0"/>
        <v>0</v>
      </c>
    </row>
    <row r="57" spans="1:8" x14ac:dyDescent="0.25">
      <c r="A57" s="36" t="s">
        <v>76</v>
      </c>
      <c r="B57" s="37" t="s">
        <v>66</v>
      </c>
      <c r="C57" s="37" t="s">
        <v>35</v>
      </c>
      <c r="D57" s="38" t="s">
        <v>67</v>
      </c>
      <c r="E57" s="37">
        <v>6</v>
      </c>
      <c r="F57" s="37">
        <v>2</v>
      </c>
      <c r="G57" s="40">
        <v>0</v>
      </c>
      <c r="H57" s="41">
        <f t="shared" si="0"/>
        <v>0</v>
      </c>
    </row>
    <row r="58" spans="1:8" ht="27" x14ac:dyDescent="0.25">
      <c r="A58" s="36" t="s">
        <v>78</v>
      </c>
      <c r="B58" s="37" t="s">
        <v>10</v>
      </c>
      <c r="C58" s="37" t="s">
        <v>45</v>
      </c>
      <c r="D58" s="38" t="s">
        <v>46</v>
      </c>
      <c r="E58" s="39">
        <v>2</v>
      </c>
      <c r="F58" s="37">
        <v>2</v>
      </c>
      <c r="G58" s="40">
        <v>0</v>
      </c>
      <c r="H58" s="41">
        <f>E58*F58*G58</f>
        <v>0</v>
      </c>
    </row>
    <row r="59" spans="1:8" ht="67.5" x14ac:dyDescent="0.25">
      <c r="A59" s="36" t="s">
        <v>78</v>
      </c>
      <c r="B59" s="37" t="s">
        <v>10</v>
      </c>
      <c r="C59" s="37" t="s">
        <v>47</v>
      </c>
      <c r="D59" s="38" t="s">
        <v>48</v>
      </c>
      <c r="E59" s="39">
        <v>1</v>
      </c>
      <c r="F59" s="37">
        <v>1</v>
      </c>
      <c r="G59" s="40">
        <v>0</v>
      </c>
      <c r="H59" s="41">
        <f>E59*F59*G59</f>
        <v>0</v>
      </c>
    </row>
    <row r="60" spans="1:8" ht="27" x14ac:dyDescent="0.25">
      <c r="A60" s="36" t="s">
        <v>78</v>
      </c>
      <c r="B60" s="37" t="s">
        <v>10</v>
      </c>
      <c r="C60" s="37" t="s">
        <v>43</v>
      </c>
      <c r="D60" s="38" t="s">
        <v>85</v>
      </c>
      <c r="E60" s="39">
        <v>800</v>
      </c>
      <c r="F60" s="37">
        <v>1</v>
      </c>
      <c r="G60" s="40">
        <v>0</v>
      </c>
      <c r="H60" s="41">
        <f t="shared" ref="H60:H89" si="1">E60*F60*G60</f>
        <v>0</v>
      </c>
    </row>
    <row r="61" spans="1:8" ht="27" x14ac:dyDescent="0.25">
      <c r="A61" s="36" t="s">
        <v>78</v>
      </c>
      <c r="B61" s="37" t="s">
        <v>10</v>
      </c>
      <c r="C61" s="37" t="s">
        <v>11</v>
      </c>
      <c r="D61" s="38" t="s">
        <v>12</v>
      </c>
      <c r="E61" s="39">
        <v>20</v>
      </c>
      <c r="F61" s="37">
        <v>1</v>
      </c>
      <c r="G61" s="40">
        <v>0</v>
      </c>
      <c r="H61" s="41">
        <f t="shared" si="1"/>
        <v>0</v>
      </c>
    </row>
    <row r="62" spans="1:8" ht="27" x14ac:dyDescent="0.25">
      <c r="A62" s="36" t="s">
        <v>78</v>
      </c>
      <c r="B62" s="37" t="s">
        <v>19</v>
      </c>
      <c r="C62" s="37" t="s">
        <v>53</v>
      </c>
      <c r="D62" s="38" t="s">
        <v>70</v>
      </c>
      <c r="E62" s="39">
        <v>1</v>
      </c>
      <c r="F62" s="37">
        <v>2</v>
      </c>
      <c r="G62" s="40">
        <v>0</v>
      </c>
      <c r="H62" s="41">
        <f t="shared" si="1"/>
        <v>0</v>
      </c>
    </row>
    <row r="63" spans="1:8" ht="135" x14ac:dyDescent="0.25">
      <c r="A63" s="36" t="s">
        <v>78</v>
      </c>
      <c r="B63" s="37" t="s">
        <v>32</v>
      </c>
      <c r="C63" s="37" t="s">
        <v>58</v>
      </c>
      <c r="D63" s="38" t="s">
        <v>59</v>
      </c>
      <c r="E63" s="39">
        <v>1</v>
      </c>
      <c r="F63" s="39">
        <v>1</v>
      </c>
      <c r="G63" s="40">
        <v>0</v>
      </c>
      <c r="H63" s="41">
        <f t="shared" si="1"/>
        <v>0</v>
      </c>
    </row>
    <row r="64" spans="1:8" ht="27" x14ac:dyDescent="0.25">
      <c r="A64" s="36" t="s">
        <v>78</v>
      </c>
      <c r="B64" s="37" t="s">
        <v>57</v>
      </c>
      <c r="C64" s="37" t="s">
        <v>53</v>
      </c>
      <c r="D64" s="38" t="s">
        <v>70</v>
      </c>
      <c r="E64" s="39">
        <v>1</v>
      </c>
      <c r="F64" s="39">
        <v>2</v>
      </c>
      <c r="G64" s="40">
        <v>0</v>
      </c>
      <c r="H64" s="41">
        <f t="shared" si="1"/>
        <v>0</v>
      </c>
    </row>
    <row r="65" spans="1:8" x14ac:dyDescent="0.25">
      <c r="A65" s="36" t="s">
        <v>78</v>
      </c>
      <c r="B65" s="37" t="s">
        <v>57</v>
      </c>
      <c r="C65" s="37" t="s">
        <v>54</v>
      </c>
      <c r="D65" s="38" t="s">
        <v>55</v>
      </c>
      <c r="E65" s="39">
        <v>1</v>
      </c>
      <c r="F65" s="39">
        <v>2</v>
      </c>
      <c r="G65" s="40">
        <v>0</v>
      </c>
      <c r="H65" s="41">
        <f t="shared" si="1"/>
        <v>0</v>
      </c>
    </row>
    <row r="66" spans="1:8" x14ac:dyDescent="0.25">
      <c r="A66" s="36" t="s">
        <v>78</v>
      </c>
      <c r="B66" s="37" t="s">
        <v>57</v>
      </c>
      <c r="C66" s="37" t="s">
        <v>49</v>
      </c>
      <c r="D66" s="38" t="s">
        <v>56</v>
      </c>
      <c r="E66" s="39">
        <v>4</v>
      </c>
      <c r="F66" s="39">
        <v>2</v>
      </c>
      <c r="G66" s="40">
        <v>0</v>
      </c>
      <c r="H66" s="41">
        <f t="shared" si="1"/>
        <v>0</v>
      </c>
    </row>
    <row r="67" spans="1:8" x14ac:dyDescent="0.25">
      <c r="A67" s="36" t="s">
        <v>78</v>
      </c>
      <c r="B67" s="37" t="s">
        <v>17</v>
      </c>
      <c r="C67" s="37" t="s">
        <v>54</v>
      </c>
      <c r="D67" s="38" t="s">
        <v>55</v>
      </c>
      <c r="E67" s="39">
        <v>1</v>
      </c>
      <c r="F67" s="37">
        <v>1</v>
      </c>
      <c r="G67" s="40">
        <v>0</v>
      </c>
      <c r="H67" s="41">
        <f t="shared" si="1"/>
        <v>0</v>
      </c>
    </row>
    <row r="68" spans="1:8" x14ac:dyDescent="0.25">
      <c r="A68" s="36" t="s">
        <v>78</v>
      </c>
      <c r="B68" s="37" t="s">
        <v>17</v>
      </c>
      <c r="C68" s="37" t="s">
        <v>49</v>
      </c>
      <c r="D68" s="38" t="s">
        <v>56</v>
      </c>
      <c r="E68" s="39">
        <v>4</v>
      </c>
      <c r="F68" s="37">
        <v>1</v>
      </c>
      <c r="G68" s="40">
        <v>0</v>
      </c>
      <c r="H68" s="41">
        <f t="shared" si="1"/>
        <v>0</v>
      </c>
    </row>
    <row r="69" spans="1:8" ht="27" x14ac:dyDescent="0.25">
      <c r="A69" s="36" t="s">
        <v>78</v>
      </c>
      <c r="B69" s="37" t="s">
        <v>17</v>
      </c>
      <c r="C69" s="37" t="s">
        <v>16</v>
      </c>
      <c r="D69" s="38" t="s">
        <v>18</v>
      </c>
      <c r="E69" s="37">
        <v>1</v>
      </c>
      <c r="F69" s="37">
        <v>1</v>
      </c>
      <c r="G69" s="40">
        <v>0</v>
      </c>
      <c r="H69" s="41">
        <f t="shared" si="1"/>
        <v>0</v>
      </c>
    </row>
    <row r="70" spans="1:8" ht="40.5" x14ac:dyDescent="0.25">
      <c r="A70" s="36" t="s">
        <v>78</v>
      </c>
      <c r="B70" s="37" t="s">
        <v>17</v>
      </c>
      <c r="C70" s="37" t="s">
        <v>50</v>
      </c>
      <c r="D70" s="38" t="s">
        <v>60</v>
      </c>
      <c r="E70" s="42">
        <v>1</v>
      </c>
      <c r="F70" s="37">
        <v>1</v>
      </c>
      <c r="G70" s="40">
        <v>0</v>
      </c>
      <c r="H70" s="41">
        <f t="shared" si="1"/>
        <v>0</v>
      </c>
    </row>
    <row r="71" spans="1:8" x14ac:dyDescent="0.25">
      <c r="A71" s="36" t="s">
        <v>78</v>
      </c>
      <c r="B71" s="37" t="s">
        <v>32</v>
      </c>
      <c r="C71" s="37" t="s">
        <v>16</v>
      </c>
      <c r="D71" s="38" t="s">
        <v>33</v>
      </c>
      <c r="E71" s="37">
        <v>10</v>
      </c>
      <c r="F71" s="37">
        <v>2</v>
      </c>
      <c r="G71" s="40">
        <v>0</v>
      </c>
      <c r="H71" s="41">
        <f t="shared" si="1"/>
        <v>0</v>
      </c>
    </row>
    <row r="72" spans="1:8" ht="40.5" x14ac:dyDescent="0.25">
      <c r="A72" s="36" t="s">
        <v>78</v>
      </c>
      <c r="B72" s="37" t="s">
        <v>32</v>
      </c>
      <c r="C72" s="37" t="s">
        <v>6</v>
      </c>
      <c r="D72" s="38" t="s">
        <v>15</v>
      </c>
      <c r="E72" s="37">
        <v>1</v>
      </c>
      <c r="F72" s="37">
        <v>2</v>
      </c>
      <c r="G72" s="40">
        <v>0</v>
      </c>
      <c r="H72" s="41">
        <f t="shared" si="1"/>
        <v>0</v>
      </c>
    </row>
    <row r="73" spans="1:8" ht="108" x14ac:dyDescent="0.25">
      <c r="A73" s="36" t="s">
        <v>78</v>
      </c>
      <c r="B73" s="37" t="s">
        <v>32</v>
      </c>
      <c r="C73" s="37" t="s">
        <v>9</v>
      </c>
      <c r="D73" s="38" t="s">
        <v>20</v>
      </c>
      <c r="E73" s="43">
        <v>2</v>
      </c>
      <c r="F73" s="37">
        <v>2</v>
      </c>
      <c r="G73" s="40">
        <v>0</v>
      </c>
      <c r="H73" s="41">
        <f t="shared" si="1"/>
        <v>0</v>
      </c>
    </row>
    <row r="74" spans="1:8" ht="40.5" x14ac:dyDescent="0.25">
      <c r="A74" s="36" t="s">
        <v>78</v>
      </c>
      <c r="B74" s="37" t="s">
        <v>32</v>
      </c>
      <c r="C74" s="37" t="s">
        <v>50</v>
      </c>
      <c r="D74" s="38" t="s">
        <v>61</v>
      </c>
      <c r="E74" s="37">
        <v>1</v>
      </c>
      <c r="F74" s="37">
        <v>2</v>
      </c>
      <c r="G74" s="40">
        <v>0</v>
      </c>
      <c r="H74" s="41">
        <f t="shared" si="1"/>
        <v>0</v>
      </c>
    </row>
    <row r="75" spans="1:8" ht="27" x14ac:dyDescent="0.25">
      <c r="A75" s="36" t="s">
        <v>78</v>
      </c>
      <c r="B75" s="37" t="s">
        <v>32</v>
      </c>
      <c r="C75" s="37" t="s">
        <v>53</v>
      </c>
      <c r="D75" s="38" t="s">
        <v>70</v>
      </c>
      <c r="E75" s="37">
        <v>2</v>
      </c>
      <c r="F75" s="37">
        <v>2</v>
      </c>
      <c r="G75" s="40">
        <v>0</v>
      </c>
      <c r="H75" s="41">
        <f t="shared" si="1"/>
        <v>0</v>
      </c>
    </row>
    <row r="76" spans="1:8" x14ac:dyDescent="0.25">
      <c r="A76" s="36" t="s">
        <v>78</v>
      </c>
      <c r="B76" s="37" t="s">
        <v>32</v>
      </c>
      <c r="C76" s="37" t="s">
        <v>54</v>
      </c>
      <c r="D76" s="38" t="s">
        <v>55</v>
      </c>
      <c r="E76" s="39">
        <v>10</v>
      </c>
      <c r="F76" s="37">
        <v>2</v>
      </c>
      <c r="G76" s="40">
        <v>0</v>
      </c>
      <c r="H76" s="41">
        <f t="shared" si="1"/>
        <v>0</v>
      </c>
    </row>
    <row r="77" spans="1:8" x14ac:dyDescent="0.25">
      <c r="A77" s="36" t="s">
        <v>78</v>
      </c>
      <c r="B77" s="37" t="s">
        <v>32</v>
      </c>
      <c r="C77" s="37" t="s">
        <v>49</v>
      </c>
      <c r="D77" s="38" t="s">
        <v>56</v>
      </c>
      <c r="E77" s="39">
        <v>40</v>
      </c>
      <c r="F77" s="37">
        <v>2</v>
      </c>
      <c r="G77" s="40">
        <v>0</v>
      </c>
      <c r="H77" s="41">
        <f t="shared" si="1"/>
        <v>0</v>
      </c>
    </row>
    <row r="78" spans="1:8" x14ac:dyDescent="0.25">
      <c r="A78" s="36" t="s">
        <v>78</v>
      </c>
      <c r="B78" s="37" t="s">
        <v>32</v>
      </c>
      <c r="C78" s="37" t="s">
        <v>62</v>
      </c>
      <c r="D78" s="38" t="s">
        <v>63</v>
      </c>
      <c r="E78" s="37">
        <v>5</v>
      </c>
      <c r="F78" s="37">
        <v>2</v>
      </c>
      <c r="G78" s="40">
        <v>0</v>
      </c>
      <c r="H78" s="41">
        <f t="shared" si="1"/>
        <v>0</v>
      </c>
    </row>
    <row r="79" spans="1:8" x14ac:dyDescent="0.25">
      <c r="A79" s="36" t="s">
        <v>78</v>
      </c>
      <c r="B79" s="37" t="s">
        <v>32</v>
      </c>
      <c r="C79" s="37" t="s">
        <v>62</v>
      </c>
      <c r="D79" s="38" t="s">
        <v>64</v>
      </c>
      <c r="E79" s="37">
        <v>3</v>
      </c>
      <c r="F79" s="37">
        <v>2</v>
      </c>
      <c r="G79" s="40">
        <v>0</v>
      </c>
      <c r="H79" s="41">
        <f t="shared" si="1"/>
        <v>0</v>
      </c>
    </row>
    <row r="80" spans="1:8" x14ac:dyDescent="0.25">
      <c r="A80" s="36" t="s">
        <v>78</v>
      </c>
      <c r="B80" s="37" t="s">
        <v>32</v>
      </c>
      <c r="C80" s="37" t="s">
        <v>35</v>
      </c>
      <c r="D80" s="38" t="s">
        <v>38</v>
      </c>
      <c r="E80" s="39">
        <v>8</v>
      </c>
      <c r="F80" s="37">
        <v>2</v>
      </c>
      <c r="G80" s="40">
        <v>0</v>
      </c>
      <c r="H80" s="41">
        <f t="shared" si="1"/>
        <v>0</v>
      </c>
    </row>
    <row r="81" spans="1:8" ht="27" x14ac:dyDescent="0.25">
      <c r="A81" s="36" t="s">
        <v>78</v>
      </c>
      <c r="B81" s="37" t="s">
        <v>32</v>
      </c>
      <c r="C81" s="37" t="s">
        <v>35</v>
      </c>
      <c r="D81" s="38" t="s">
        <v>37</v>
      </c>
      <c r="E81" s="39">
        <v>1</v>
      </c>
      <c r="F81" s="37">
        <v>2</v>
      </c>
      <c r="G81" s="40">
        <v>0</v>
      </c>
      <c r="H81" s="41">
        <f t="shared" si="1"/>
        <v>0</v>
      </c>
    </row>
    <row r="82" spans="1:8" x14ac:dyDescent="0.25">
      <c r="A82" s="36" t="s">
        <v>78</v>
      </c>
      <c r="B82" s="37" t="s">
        <v>32</v>
      </c>
      <c r="C82" s="37" t="s">
        <v>35</v>
      </c>
      <c r="D82" s="38" t="s">
        <v>65</v>
      </c>
      <c r="E82" s="39">
        <v>4</v>
      </c>
      <c r="F82" s="37">
        <v>2</v>
      </c>
      <c r="G82" s="40">
        <v>0</v>
      </c>
      <c r="H82" s="41">
        <f>E82*F82*G82</f>
        <v>0</v>
      </c>
    </row>
    <row r="83" spans="1:8" x14ac:dyDescent="0.25">
      <c r="A83" s="36" t="s">
        <v>78</v>
      </c>
      <c r="B83" s="37" t="s">
        <v>32</v>
      </c>
      <c r="C83" s="37" t="s">
        <v>7</v>
      </c>
      <c r="D83" s="38" t="s">
        <v>8</v>
      </c>
      <c r="E83" s="37">
        <v>1</v>
      </c>
      <c r="F83" s="37">
        <v>2</v>
      </c>
      <c r="G83" s="40">
        <v>0</v>
      </c>
      <c r="H83" s="41">
        <f t="shared" si="1"/>
        <v>0</v>
      </c>
    </row>
    <row r="84" spans="1:8" ht="67.5" x14ac:dyDescent="0.25">
      <c r="A84" s="36" t="s">
        <v>78</v>
      </c>
      <c r="B84" s="37" t="s">
        <v>32</v>
      </c>
      <c r="C84" s="37" t="s">
        <v>29</v>
      </c>
      <c r="D84" s="38" t="s">
        <v>30</v>
      </c>
      <c r="E84" s="37">
        <v>1</v>
      </c>
      <c r="F84" s="37">
        <v>2</v>
      </c>
      <c r="G84" s="40">
        <v>0</v>
      </c>
      <c r="H84" s="41">
        <f t="shared" si="1"/>
        <v>0</v>
      </c>
    </row>
    <row r="85" spans="1:8" ht="27" x14ac:dyDescent="0.25">
      <c r="A85" s="36" t="s">
        <v>78</v>
      </c>
      <c r="B85" s="37" t="s">
        <v>68</v>
      </c>
      <c r="C85" s="37" t="s">
        <v>35</v>
      </c>
      <c r="D85" s="38" t="s">
        <v>69</v>
      </c>
      <c r="E85" s="39">
        <v>2</v>
      </c>
      <c r="F85" s="37">
        <v>2</v>
      </c>
      <c r="G85" s="40">
        <v>0</v>
      </c>
      <c r="H85" s="41">
        <f t="shared" si="1"/>
        <v>0</v>
      </c>
    </row>
    <row r="86" spans="1:8" x14ac:dyDescent="0.25">
      <c r="A86" s="36" t="s">
        <v>77</v>
      </c>
      <c r="B86" s="37" t="s">
        <v>10</v>
      </c>
      <c r="C86" s="37" t="s">
        <v>87</v>
      </c>
      <c r="D86" s="38" t="s">
        <v>96</v>
      </c>
      <c r="E86" s="39">
        <v>1</v>
      </c>
      <c r="F86" s="37">
        <v>2</v>
      </c>
      <c r="G86" s="40">
        <v>0</v>
      </c>
      <c r="H86" s="41">
        <f t="shared" si="1"/>
        <v>0</v>
      </c>
    </row>
    <row r="87" spans="1:8" x14ac:dyDescent="0.25">
      <c r="A87" s="36" t="s">
        <v>78</v>
      </c>
      <c r="B87" s="37" t="s">
        <v>10</v>
      </c>
      <c r="C87" s="37" t="s">
        <v>87</v>
      </c>
      <c r="D87" s="38" t="s">
        <v>96</v>
      </c>
      <c r="E87" s="39">
        <v>1</v>
      </c>
      <c r="F87" s="37">
        <v>2</v>
      </c>
      <c r="G87" s="40">
        <v>0</v>
      </c>
      <c r="H87" s="41">
        <f t="shared" si="1"/>
        <v>0</v>
      </c>
    </row>
    <row r="88" spans="1:8" x14ac:dyDescent="0.25">
      <c r="A88" s="36" t="s">
        <v>77</v>
      </c>
      <c r="B88" s="37" t="s">
        <v>10</v>
      </c>
      <c r="C88" s="37" t="s">
        <v>88</v>
      </c>
      <c r="D88" s="38" t="s">
        <v>89</v>
      </c>
      <c r="E88" s="39">
        <v>3</v>
      </c>
      <c r="F88" s="37">
        <v>1</v>
      </c>
      <c r="G88" s="40">
        <v>0</v>
      </c>
      <c r="H88" s="41">
        <f t="shared" si="1"/>
        <v>0</v>
      </c>
    </row>
    <row r="89" spans="1:8" x14ac:dyDescent="0.25">
      <c r="A89" s="36" t="s">
        <v>78</v>
      </c>
      <c r="B89" s="37" t="s">
        <v>10</v>
      </c>
      <c r="C89" s="37" t="s">
        <v>88</v>
      </c>
      <c r="D89" s="38" t="s">
        <v>89</v>
      </c>
      <c r="E89" s="39">
        <v>3</v>
      </c>
      <c r="F89" s="37">
        <v>1</v>
      </c>
      <c r="G89" s="40">
        <v>0</v>
      </c>
      <c r="H89" s="41">
        <f t="shared" si="1"/>
        <v>0</v>
      </c>
    </row>
    <row r="90" spans="1:8" x14ac:dyDescent="0.25">
      <c r="A90" s="36"/>
      <c r="B90" s="23"/>
      <c r="C90" s="23"/>
      <c r="D90" s="44"/>
      <c r="E90" s="23"/>
      <c r="F90" s="23"/>
      <c r="G90" s="6" t="s">
        <v>86</v>
      </c>
      <c r="H90" s="6">
        <f>SUM(H9:H89)</f>
        <v>0</v>
      </c>
    </row>
    <row r="92" spans="1:8" x14ac:dyDescent="0.25">
      <c r="C92" s="25"/>
    </row>
    <row r="93" spans="1:8" x14ac:dyDescent="0.25">
      <c r="C93" s="25"/>
    </row>
    <row r="94" spans="1:8" x14ac:dyDescent="0.25">
      <c r="C94" s="25"/>
    </row>
    <row r="95" spans="1:8" x14ac:dyDescent="0.25">
      <c r="C95" s="25"/>
    </row>
    <row r="96" spans="1:8"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sheetData>
  <autoFilter ref="A8:H8" xr:uid="{EED35385-59D8-4D85-AAE4-436FE01A38A7}"/>
  <mergeCells count="1">
    <mergeCell ref="A7:H7"/>
  </mergeCells>
  <pageMargins left="0.511811024" right="0.511811024" top="0.78740157499999996" bottom="0.78740157499999996" header="0.31496062000000002" footer="0.31496062000000002"/>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A7838-2606-4286-8814-2C08B0E3DA7A}">
  <dimension ref="A1:H160"/>
  <sheetViews>
    <sheetView topLeftCell="E82" workbookViewId="0">
      <selection activeCell="G89" sqref="G89"/>
    </sheetView>
  </sheetViews>
  <sheetFormatPr defaultColWidth="9.1796875" defaultRowHeight="13.5" x14ac:dyDescent="0.25"/>
  <cols>
    <col min="1" max="1" width="52.26953125" style="27" bestFit="1" customWidth="1"/>
    <col min="2" max="2" width="46" style="28" bestFit="1" customWidth="1"/>
    <col min="3" max="3" width="28.81640625" style="28" bestFit="1" customWidth="1"/>
    <col min="4" max="4" width="78.1796875" style="45" customWidth="1"/>
    <col min="5" max="5" width="11.453125" style="28" bestFit="1" customWidth="1"/>
    <col min="6" max="6" width="20.26953125" style="28" bestFit="1" customWidth="1"/>
    <col min="7" max="7" width="27.1796875" style="26" bestFit="1" customWidth="1"/>
    <col min="8" max="8" width="20" style="26" bestFit="1" customWidth="1"/>
    <col min="9" max="16384" width="9.1796875" style="28"/>
  </cols>
  <sheetData>
    <row r="1" spans="1:8" x14ac:dyDescent="0.25">
      <c r="A1" s="22" t="s">
        <v>83</v>
      </c>
      <c r="B1" s="23" t="s">
        <v>99</v>
      </c>
      <c r="C1" s="24"/>
      <c r="D1" s="25"/>
      <c r="E1" s="25"/>
      <c r="F1" s="25"/>
      <c r="G1" s="25"/>
    </row>
    <row r="2" spans="1:8" x14ac:dyDescent="0.25">
      <c r="A2" s="29" t="s">
        <v>81</v>
      </c>
      <c r="B2" s="51" t="s">
        <v>103</v>
      </c>
      <c r="D2" s="25"/>
      <c r="E2" s="25"/>
      <c r="F2" s="25"/>
      <c r="G2" s="25"/>
    </row>
    <row r="3" spans="1:8" x14ac:dyDescent="0.25">
      <c r="A3" s="29" t="s">
        <v>112</v>
      </c>
      <c r="B3" s="51" t="s">
        <v>116</v>
      </c>
      <c r="D3" s="25"/>
      <c r="E3" s="25"/>
      <c r="F3" s="25"/>
      <c r="G3" s="25"/>
    </row>
    <row r="4" spans="1:8" x14ac:dyDescent="0.25">
      <c r="A4" s="29" t="s">
        <v>129</v>
      </c>
      <c r="B4" s="30" t="s">
        <v>148</v>
      </c>
      <c r="C4" s="24"/>
      <c r="D4" s="25"/>
      <c r="E4" s="25"/>
      <c r="F4" s="25"/>
      <c r="G4" s="25"/>
    </row>
    <row r="5" spans="1:8" ht="15.75" customHeight="1" x14ac:dyDescent="0.25">
      <c r="A5" s="29" t="s">
        <v>130</v>
      </c>
      <c r="B5" s="30" t="s">
        <v>148</v>
      </c>
      <c r="C5" s="24"/>
      <c r="D5" s="25"/>
      <c r="E5" s="25"/>
      <c r="F5" s="25"/>
      <c r="G5" s="25"/>
    </row>
    <row r="6" spans="1:8" x14ac:dyDescent="0.25">
      <c r="A6" s="22" t="s">
        <v>82</v>
      </c>
      <c r="B6" s="30">
        <v>2</v>
      </c>
      <c r="D6" s="25"/>
      <c r="E6" s="25"/>
      <c r="F6" s="25"/>
      <c r="G6" s="25"/>
    </row>
    <row r="7" spans="1:8" x14ac:dyDescent="0.25">
      <c r="A7" s="82" t="s">
        <v>80</v>
      </c>
      <c r="B7" s="82"/>
      <c r="C7" s="82"/>
      <c r="D7" s="82"/>
      <c r="E7" s="82"/>
      <c r="F7" s="82"/>
      <c r="G7" s="82"/>
      <c r="H7" s="82"/>
    </row>
    <row r="8" spans="1:8" ht="13.5" customHeight="1" x14ac:dyDescent="0.25">
      <c r="A8" s="31" t="s">
        <v>0</v>
      </c>
      <c r="B8" s="31" t="s">
        <v>75</v>
      </c>
      <c r="C8" s="31" t="s">
        <v>1</v>
      </c>
      <c r="D8" s="32" t="s">
        <v>2</v>
      </c>
      <c r="E8" s="33" t="s">
        <v>3</v>
      </c>
      <c r="F8" s="31" t="s">
        <v>4</v>
      </c>
      <c r="G8" s="34" t="s">
        <v>74</v>
      </c>
      <c r="H8" s="35" t="s">
        <v>5</v>
      </c>
    </row>
    <row r="9" spans="1:8" ht="27" x14ac:dyDescent="0.25">
      <c r="A9" s="36" t="s">
        <v>77</v>
      </c>
      <c r="B9" s="37" t="s">
        <v>10</v>
      </c>
      <c r="C9" s="37" t="s">
        <v>45</v>
      </c>
      <c r="D9" s="38" t="s">
        <v>46</v>
      </c>
      <c r="E9" s="39">
        <v>4</v>
      </c>
      <c r="F9" s="37">
        <v>2</v>
      </c>
      <c r="G9" s="40">
        <v>0</v>
      </c>
      <c r="H9" s="41">
        <f t="shared" ref="H9:H57" si="0">E9*F9*G9</f>
        <v>0</v>
      </c>
    </row>
    <row r="10" spans="1:8" ht="67.5" x14ac:dyDescent="0.25">
      <c r="A10" s="36" t="s">
        <v>77</v>
      </c>
      <c r="B10" s="37" t="s">
        <v>10</v>
      </c>
      <c r="C10" s="37" t="s">
        <v>47</v>
      </c>
      <c r="D10" s="38" t="s">
        <v>48</v>
      </c>
      <c r="E10" s="39">
        <v>1</v>
      </c>
      <c r="F10" s="37">
        <v>1</v>
      </c>
      <c r="G10" s="40">
        <v>0</v>
      </c>
      <c r="H10" s="41">
        <f t="shared" si="0"/>
        <v>0</v>
      </c>
    </row>
    <row r="11" spans="1:8" ht="27" x14ac:dyDescent="0.25">
      <c r="A11" s="36" t="s">
        <v>77</v>
      </c>
      <c r="B11" s="37" t="s">
        <v>10</v>
      </c>
      <c r="C11" s="37" t="s">
        <v>11</v>
      </c>
      <c r="D11" s="38" t="s">
        <v>12</v>
      </c>
      <c r="E11" s="39">
        <v>25</v>
      </c>
      <c r="F11" s="37">
        <v>1</v>
      </c>
      <c r="G11" s="40">
        <v>0</v>
      </c>
      <c r="H11" s="41">
        <f t="shared" si="0"/>
        <v>0</v>
      </c>
    </row>
    <row r="12" spans="1:8" ht="27" x14ac:dyDescent="0.25">
      <c r="A12" s="36" t="s">
        <v>77</v>
      </c>
      <c r="B12" s="37" t="s">
        <v>19</v>
      </c>
      <c r="C12" s="37" t="s">
        <v>53</v>
      </c>
      <c r="D12" s="38" t="s">
        <v>70</v>
      </c>
      <c r="E12" s="39">
        <v>1</v>
      </c>
      <c r="F12" s="37">
        <v>2</v>
      </c>
      <c r="G12" s="40">
        <v>0</v>
      </c>
      <c r="H12" s="41">
        <f t="shared" si="0"/>
        <v>0</v>
      </c>
    </row>
    <row r="13" spans="1:8" ht="135" x14ac:dyDescent="0.25">
      <c r="A13" s="36" t="s">
        <v>77</v>
      </c>
      <c r="B13" s="37" t="s">
        <v>26</v>
      </c>
      <c r="C13" s="37" t="s">
        <v>58</v>
      </c>
      <c r="D13" s="38" t="s">
        <v>59</v>
      </c>
      <c r="E13" s="39">
        <v>1</v>
      </c>
      <c r="F13" s="39">
        <v>1</v>
      </c>
      <c r="G13" s="40">
        <v>0</v>
      </c>
      <c r="H13" s="41">
        <f t="shared" si="0"/>
        <v>0</v>
      </c>
    </row>
    <row r="14" spans="1:8" ht="27" x14ac:dyDescent="0.25">
      <c r="A14" s="36" t="s">
        <v>77</v>
      </c>
      <c r="B14" s="37" t="s">
        <v>57</v>
      </c>
      <c r="C14" s="37" t="s">
        <v>53</v>
      </c>
      <c r="D14" s="38" t="s">
        <v>70</v>
      </c>
      <c r="E14" s="39">
        <v>1</v>
      </c>
      <c r="F14" s="39">
        <v>2</v>
      </c>
      <c r="G14" s="40">
        <v>0</v>
      </c>
      <c r="H14" s="41">
        <f t="shared" si="0"/>
        <v>0</v>
      </c>
    </row>
    <row r="15" spans="1:8" x14ac:dyDescent="0.25">
      <c r="A15" s="36" t="s">
        <v>77</v>
      </c>
      <c r="B15" s="37" t="s">
        <v>57</v>
      </c>
      <c r="C15" s="37" t="s">
        <v>54</v>
      </c>
      <c r="D15" s="38" t="s">
        <v>55</v>
      </c>
      <c r="E15" s="39">
        <v>1</v>
      </c>
      <c r="F15" s="39">
        <v>2</v>
      </c>
      <c r="G15" s="40">
        <v>0</v>
      </c>
      <c r="H15" s="41">
        <f t="shared" si="0"/>
        <v>0</v>
      </c>
    </row>
    <row r="16" spans="1:8" x14ac:dyDescent="0.25">
      <c r="A16" s="36" t="s">
        <v>77</v>
      </c>
      <c r="B16" s="37" t="s">
        <v>57</v>
      </c>
      <c r="C16" s="37" t="s">
        <v>49</v>
      </c>
      <c r="D16" s="38" t="s">
        <v>56</v>
      </c>
      <c r="E16" s="39">
        <v>4</v>
      </c>
      <c r="F16" s="39">
        <v>2</v>
      </c>
      <c r="G16" s="40">
        <v>0</v>
      </c>
      <c r="H16" s="41">
        <f t="shared" si="0"/>
        <v>0</v>
      </c>
    </row>
    <row r="17" spans="1:8" x14ac:dyDescent="0.25">
      <c r="A17" s="36" t="s">
        <v>77</v>
      </c>
      <c r="B17" s="37" t="s">
        <v>17</v>
      </c>
      <c r="C17" s="37" t="s">
        <v>54</v>
      </c>
      <c r="D17" s="38" t="s">
        <v>55</v>
      </c>
      <c r="E17" s="39">
        <v>1</v>
      </c>
      <c r="F17" s="37">
        <v>1</v>
      </c>
      <c r="G17" s="40">
        <v>0</v>
      </c>
      <c r="H17" s="41">
        <f t="shared" si="0"/>
        <v>0</v>
      </c>
    </row>
    <row r="18" spans="1:8" x14ac:dyDescent="0.25">
      <c r="A18" s="36" t="s">
        <v>77</v>
      </c>
      <c r="B18" s="37" t="s">
        <v>17</v>
      </c>
      <c r="C18" s="37" t="s">
        <v>49</v>
      </c>
      <c r="D18" s="38" t="s">
        <v>56</v>
      </c>
      <c r="E18" s="39">
        <v>4</v>
      </c>
      <c r="F18" s="37">
        <v>1</v>
      </c>
      <c r="G18" s="40">
        <v>0</v>
      </c>
      <c r="H18" s="41">
        <f t="shared" si="0"/>
        <v>0</v>
      </c>
    </row>
    <row r="19" spans="1:8" ht="27" x14ac:dyDescent="0.25">
      <c r="A19" s="36" t="s">
        <v>77</v>
      </c>
      <c r="B19" s="37" t="s">
        <v>17</v>
      </c>
      <c r="C19" s="37" t="s">
        <v>16</v>
      </c>
      <c r="D19" s="38" t="s">
        <v>18</v>
      </c>
      <c r="E19" s="37">
        <v>1</v>
      </c>
      <c r="F19" s="37">
        <v>1</v>
      </c>
      <c r="G19" s="40">
        <v>0</v>
      </c>
      <c r="H19" s="41">
        <f t="shared" si="0"/>
        <v>0</v>
      </c>
    </row>
    <row r="20" spans="1:8" ht="40.5" x14ac:dyDescent="0.25">
      <c r="A20" s="36" t="s">
        <v>77</v>
      </c>
      <c r="B20" s="37" t="s">
        <v>17</v>
      </c>
      <c r="C20" s="37" t="s">
        <v>50</v>
      </c>
      <c r="D20" s="38" t="s">
        <v>60</v>
      </c>
      <c r="E20" s="42">
        <v>1</v>
      </c>
      <c r="F20" s="37">
        <v>1</v>
      </c>
      <c r="G20" s="40">
        <v>0</v>
      </c>
      <c r="H20" s="41">
        <f t="shared" si="0"/>
        <v>0</v>
      </c>
    </row>
    <row r="21" spans="1:8" ht="40.5" x14ac:dyDescent="0.25">
      <c r="A21" s="36" t="s">
        <v>77</v>
      </c>
      <c r="B21" s="37" t="s">
        <v>26</v>
      </c>
      <c r="C21" s="37" t="s">
        <v>50</v>
      </c>
      <c r="D21" s="38" t="s">
        <v>61</v>
      </c>
      <c r="E21" s="37">
        <v>1</v>
      </c>
      <c r="F21" s="37">
        <v>2</v>
      </c>
      <c r="G21" s="40">
        <v>0</v>
      </c>
      <c r="H21" s="41">
        <f t="shared" si="0"/>
        <v>0</v>
      </c>
    </row>
    <row r="22" spans="1:8" ht="40.5" x14ac:dyDescent="0.25">
      <c r="A22" s="36" t="s">
        <v>77</v>
      </c>
      <c r="B22" s="37" t="s">
        <v>26</v>
      </c>
      <c r="C22" s="37" t="s">
        <v>6</v>
      </c>
      <c r="D22" s="38" t="s">
        <v>15</v>
      </c>
      <c r="E22" s="37">
        <v>1</v>
      </c>
      <c r="F22" s="37">
        <v>2</v>
      </c>
      <c r="G22" s="40">
        <v>0</v>
      </c>
      <c r="H22" s="41">
        <f t="shared" si="0"/>
        <v>0</v>
      </c>
    </row>
    <row r="23" spans="1:8" ht="108" x14ac:dyDescent="0.25">
      <c r="A23" s="36" t="s">
        <v>77</v>
      </c>
      <c r="B23" s="37" t="s">
        <v>26</v>
      </c>
      <c r="C23" s="37" t="s">
        <v>9</v>
      </c>
      <c r="D23" s="38" t="s">
        <v>20</v>
      </c>
      <c r="E23" s="37">
        <v>3</v>
      </c>
      <c r="F23" s="37">
        <v>2</v>
      </c>
      <c r="G23" s="40">
        <v>0</v>
      </c>
      <c r="H23" s="41">
        <f t="shared" si="0"/>
        <v>0</v>
      </c>
    </row>
    <row r="24" spans="1:8" x14ac:dyDescent="0.25">
      <c r="A24" s="36" t="s">
        <v>77</v>
      </c>
      <c r="B24" s="37" t="s">
        <v>26</v>
      </c>
      <c r="C24" s="37" t="s">
        <v>7</v>
      </c>
      <c r="D24" s="38" t="s">
        <v>8</v>
      </c>
      <c r="E24" s="37">
        <v>1</v>
      </c>
      <c r="F24" s="37">
        <v>2</v>
      </c>
      <c r="G24" s="40">
        <v>0</v>
      </c>
      <c r="H24" s="41">
        <f t="shared" si="0"/>
        <v>0</v>
      </c>
    </row>
    <row r="25" spans="1:8" ht="216" x14ac:dyDescent="0.25">
      <c r="A25" s="36" t="s">
        <v>77</v>
      </c>
      <c r="B25" s="37" t="s">
        <v>26</v>
      </c>
      <c r="C25" s="37" t="s">
        <v>27</v>
      </c>
      <c r="D25" s="38" t="s">
        <v>71</v>
      </c>
      <c r="E25" s="37">
        <v>1</v>
      </c>
      <c r="F25" s="37">
        <v>2</v>
      </c>
      <c r="G25" s="40">
        <v>0</v>
      </c>
      <c r="H25" s="41">
        <f t="shared" si="0"/>
        <v>0</v>
      </c>
    </row>
    <row r="26" spans="1:8" ht="27" x14ac:dyDescent="0.25">
      <c r="A26" s="36" t="s">
        <v>77</v>
      </c>
      <c r="B26" s="37" t="s">
        <v>26</v>
      </c>
      <c r="C26" s="37" t="s">
        <v>16</v>
      </c>
      <c r="D26" s="38" t="s">
        <v>28</v>
      </c>
      <c r="E26" s="37">
        <v>10</v>
      </c>
      <c r="F26" s="37">
        <v>2</v>
      </c>
      <c r="G26" s="40">
        <v>0</v>
      </c>
      <c r="H26" s="41">
        <f t="shared" si="0"/>
        <v>0</v>
      </c>
    </row>
    <row r="27" spans="1:8" ht="67.5" x14ac:dyDescent="0.25">
      <c r="A27" s="36" t="s">
        <v>77</v>
      </c>
      <c r="B27" s="37" t="s">
        <v>26</v>
      </c>
      <c r="C27" s="37" t="s">
        <v>29</v>
      </c>
      <c r="D27" s="38" t="s">
        <v>30</v>
      </c>
      <c r="E27" s="37">
        <v>1</v>
      </c>
      <c r="F27" s="37">
        <v>2</v>
      </c>
      <c r="G27" s="40">
        <v>0</v>
      </c>
      <c r="H27" s="41">
        <f t="shared" si="0"/>
        <v>0</v>
      </c>
    </row>
    <row r="28" spans="1:8" ht="27" x14ac:dyDescent="0.25">
      <c r="A28" s="36" t="s">
        <v>77</v>
      </c>
      <c r="B28" s="37" t="s">
        <v>26</v>
      </c>
      <c r="C28" s="37" t="s">
        <v>53</v>
      </c>
      <c r="D28" s="38" t="s">
        <v>70</v>
      </c>
      <c r="E28" s="37">
        <v>3</v>
      </c>
      <c r="F28" s="37">
        <v>2</v>
      </c>
      <c r="G28" s="40">
        <v>0</v>
      </c>
      <c r="H28" s="41">
        <f t="shared" si="0"/>
        <v>0</v>
      </c>
    </row>
    <row r="29" spans="1:8" x14ac:dyDescent="0.25">
      <c r="A29" s="36" t="s">
        <v>77</v>
      </c>
      <c r="B29" s="37" t="s">
        <v>26</v>
      </c>
      <c r="C29" s="37" t="s">
        <v>54</v>
      </c>
      <c r="D29" s="38" t="s">
        <v>55</v>
      </c>
      <c r="E29" s="37">
        <v>20</v>
      </c>
      <c r="F29" s="37">
        <v>2</v>
      </c>
      <c r="G29" s="40">
        <v>0</v>
      </c>
      <c r="H29" s="41">
        <f t="shared" si="0"/>
        <v>0</v>
      </c>
    </row>
    <row r="30" spans="1:8" x14ac:dyDescent="0.25">
      <c r="A30" s="36" t="s">
        <v>77</v>
      </c>
      <c r="B30" s="37" t="s">
        <v>26</v>
      </c>
      <c r="C30" s="37" t="s">
        <v>49</v>
      </c>
      <c r="D30" s="38" t="s">
        <v>56</v>
      </c>
      <c r="E30" s="37">
        <v>40</v>
      </c>
      <c r="F30" s="37">
        <v>2</v>
      </c>
      <c r="G30" s="40">
        <v>0</v>
      </c>
      <c r="H30" s="41">
        <f t="shared" si="0"/>
        <v>0</v>
      </c>
    </row>
    <row r="31" spans="1:8" ht="54" x14ac:dyDescent="0.25">
      <c r="A31" s="36" t="s">
        <v>77</v>
      </c>
      <c r="B31" s="37" t="s">
        <v>26</v>
      </c>
      <c r="C31" s="37" t="s">
        <v>31</v>
      </c>
      <c r="D31" s="38" t="s">
        <v>72</v>
      </c>
      <c r="E31" s="37">
        <v>200</v>
      </c>
      <c r="F31" s="37">
        <v>1</v>
      </c>
      <c r="G31" s="40">
        <v>0</v>
      </c>
      <c r="H31" s="41">
        <f t="shared" si="0"/>
        <v>0</v>
      </c>
    </row>
    <row r="32" spans="1:8" x14ac:dyDescent="0.25">
      <c r="A32" s="36" t="s">
        <v>77</v>
      </c>
      <c r="B32" s="37" t="s">
        <v>26</v>
      </c>
      <c r="C32" s="37" t="s">
        <v>62</v>
      </c>
      <c r="D32" s="38" t="s">
        <v>63</v>
      </c>
      <c r="E32" s="37">
        <v>10</v>
      </c>
      <c r="F32" s="37">
        <v>2</v>
      </c>
      <c r="G32" s="40">
        <v>0</v>
      </c>
      <c r="H32" s="41">
        <f t="shared" si="0"/>
        <v>0</v>
      </c>
    </row>
    <row r="33" spans="1:8" x14ac:dyDescent="0.25">
      <c r="A33" s="36" t="s">
        <v>77</v>
      </c>
      <c r="B33" s="37" t="s">
        <v>26</v>
      </c>
      <c r="C33" s="37" t="s">
        <v>62</v>
      </c>
      <c r="D33" s="38" t="s">
        <v>64</v>
      </c>
      <c r="E33" s="37">
        <v>4</v>
      </c>
      <c r="F33" s="37">
        <v>2</v>
      </c>
      <c r="G33" s="40">
        <v>0</v>
      </c>
      <c r="H33" s="41">
        <f t="shared" si="0"/>
        <v>0</v>
      </c>
    </row>
    <row r="34" spans="1:8" ht="27" x14ac:dyDescent="0.25">
      <c r="A34" s="36" t="s">
        <v>77</v>
      </c>
      <c r="B34" s="37" t="s">
        <v>26</v>
      </c>
      <c r="C34" s="37" t="s">
        <v>35</v>
      </c>
      <c r="D34" s="38" t="s">
        <v>37</v>
      </c>
      <c r="E34" s="39">
        <v>2</v>
      </c>
      <c r="F34" s="37">
        <v>2</v>
      </c>
      <c r="G34" s="40">
        <v>0</v>
      </c>
      <c r="H34" s="41">
        <f t="shared" si="0"/>
        <v>0</v>
      </c>
    </row>
    <row r="35" spans="1:8" x14ac:dyDescent="0.25">
      <c r="A35" s="36" t="s">
        <v>77</v>
      </c>
      <c r="B35" s="37" t="s">
        <v>26</v>
      </c>
      <c r="C35" s="37" t="s">
        <v>35</v>
      </c>
      <c r="D35" s="38" t="s">
        <v>38</v>
      </c>
      <c r="E35" s="39">
        <v>8</v>
      </c>
      <c r="F35" s="37">
        <v>2</v>
      </c>
      <c r="G35" s="40">
        <v>0</v>
      </c>
      <c r="H35" s="41">
        <f t="shared" si="0"/>
        <v>0</v>
      </c>
    </row>
    <row r="36" spans="1:8" ht="27" x14ac:dyDescent="0.25">
      <c r="A36" s="36" t="s">
        <v>77</v>
      </c>
      <c r="B36" s="37" t="s">
        <v>68</v>
      </c>
      <c r="C36" s="37" t="s">
        <v>35</v>
      </c>
      <c r="D36" s="38" t="s">
        <v>69</v>
      </c>
      <c r="E36" s="39">
        <v>2</v>
      </c>
      <c r="F36" s="37">
        <v>2</v>
      </c>
      <c r="G36" s="40">
        <v>0</v>
      </c>
      <c r="H36" s="41">
        <f t="shared" si="0"/>
        <v>0</v>
      </c>
    </row>
    <row r="37" spans="1:8" ht="27" x14ac:dyDescent="0.25">
      <c r="A37" s="36" t="s">
        <v>77</v>
      </c>
      <c r="B37" s="37" t="s">
        <v>10</v>
      </c>
      <c r="C37" s="37" t="s">
        <v>43</v>
      </c>
      <c r="D37" s="38" t="s">
        <v>85</v>
      </c>
      <c r="E37" s="39">
        <v>1100</v>
      </c>
      <c r="F37" s="37">
        <v>1</v>
      </c>
      <c r="G37" s="40">
        <v>0</v>
      </c>
      <c r="H37" s="41">
        <f t="shared" si="0"/>
        <v>0</v>
      </c>
    </row>
    <row r="38" spans="1:8" ht="27" x14ac:dyDescent="0.25">
      <c r="A38" s="36" t="s">
        <v>76</v>
      </c>
      <c r="B38" s="37" t="s">
        <v>10</v>
      </c>
      <c r="C38" s="37" t="s">
        <v>44</v>
      </c>
      <c r="D38" s="38" t="s">
        <v>90</v>
      </c>
      <c r="E38" s="39">
        <v>1</v>
      </c>
      <c r="F38" s="37">
        <v>2</v>
      </c>
      <c r="G38" s="40">
        <v>0</v>
      </c>
      <c r="H38" s="41">
        <f t="shared" si="0"/>
        <v>0</v>
      </c>
    </row>
    <row r="39" spans="1:8" x14ac:dyDescent="0.25">
      <c r="A39" s="70" t="s">
        <v>76</v>
      </c>
      <c r="B39" s="71" t="s">
        <v>10</v>
      </c>
      <c r="C39" s="76" t="s">
        <v>173</v>
      </c>
      <c r="D39" s="72" t="s">
        <v>172</v>
      </c>
      <c r="E39" s="73">
        <v>1</v>
      </c>
      <c r="F39" s="71">
        <v>1</v>
      </c>
      <c r="G39" s="74">
        <v>0</v>
      </c>
      <c r="H39" s="75">
        <f t="shared" si="0"/>
        <v>0</v>
      </c>
    </row>
    <row r="40" spans="1:8" x14ac:dyDescent="0.25">
      <c r="A40" s="36" t="s">
        <v>76</v>
      </c>
      <c r="B40" s="37" t="s">
        <v>19</v>
      </c>
      <c r="C40" s="37" t="s">
        <v>21</v>
      </c>
      <c r="D40" s="38" t="s">
        <v>22</v>
      </c>
      <c r="E40" s="39">
        <v>1</v>
      </c>
      <c r="F40" s="37">
        <v>2</v>
      </c>
      <c r="G40" s="40">
        <v>0</v>
      </c>
      <c r="H40" s="41">
        <f t="shared" si="0"/>
        <v>0</v>
      </c>
    </row>
    <row r="41" spans="1:8" x14ac:dyDescent="0.25">
      <c r="A41" s="36" t="s">
        <v>76</v>
      </c>
      <c r="B41" s="37" t="s">
        <v>19</v>
      </c>
      <c r="C41" s="37" t="s">
        <v>21</v>
      </c>
      <c r="D41" s="38" t="s">
        <v>22</v>
      </c>
      <c r="E41" s="39">
        <v>1</v>
      </c>
      <c r="F41" s="37">
        <v>2</v>
      </c>
      <c r="G41" s="40">
        <v>0</v>
      </c>
      <c r="H41" s="41">
        <f t="shared" si="0"/>
        <v>0</v>
      </c>
    </row>
    <row r="42" spans="1:8" x14ac:dyDescent="0.25">
      <c r="A42" s="36" t="s">
        <v>77</v>
      </c>
      <c r="B42" s="37" t="s">
        <v>19</v>
      </c>
      <c r="C42" s="37" t="s">
        <v>54</v>
      </c>
      <c r="D42" s="38" t="s">
        <v>55</v>
      </c>
      <c r="E42" s="39">
        <v>4</v>
      </c>
      <c r="F42" s="39">
        <v>2</v>
      </c>
      <c r="G42" s="40">
        <v>0</v>
      </c>
      <c r="H42" s="41">
        <f t="shared" si="0"/>
        <v>0</v>
      </c>
    </row>
    <row r="43" spans="1:8" x14ac:dyDescent="0.25">
      <c r="A43" s="36" t="s">
        <v>78</v>
      </c>
      <c r="B43" s="37" t="s">
        <v>19</v>
      </c>
      <c r="C43" s="37" t="s">
        <v>54</v>
      </c>
      <c r="D43" s="38" t="s">
        <v>55</v>
      </c>
      <c r="E43" s="39">
        <v>4</v>
      </c>
      <c r="F43" s="39">
        <v>2</v>
      </c>
      <c r="G43" s="40">
        <v>0</v>
      </c>
      <c r="H43" s="41">
        <f t="shared" si="0"/>
        <v>0</v>
      </c>
    </row>
    <row r="44" spans="1:8" x14ac:dyDescent="0.25">
      <c r="A44" s="36" t="s">
        <v>77</v>
      </c>
      <c r="B44" s="37" t="s">
        <v>19</v>
      </c>
      <c r="C44" s="37" t="s">
        <v>49</v>
      </c>
      <c r="D44" s="38" t="s">
        <v>56</v>
      </c>
      <c r="E44" s="39">
        <v>12</v>
      </c>
      <c r="F44" s="39">
        <v>2</v>
      </c>
      <c r="G44" s="40">
        <v>0</v>
      </c>
      <c r="H44" s="41">
        <f t="shared" si="0"/>
        <v>0</v>
      </c>
    </row>
    <row r="45" spans="1:8" x14ac:dyDescent="0.25">
      <c r="A45" s="36" t="s">
        <v>78</v>
      </c>
      <c r="B45" s="37" t="s">
        <v>19</v>
      </c>
      <c r="C45" s="37" t="s">
        <v>49</v>
      </c>
      <c r="D45" s="38" t="s">
        <v>56</v>
      </c>
      <c r="E45" s="39">
        <v>12</v>
      </c>
      <c r="F45" s="39">
        <v>2</v>
      </c>
      <c r="G45" s="40">
        <v>0</v>
      </c>
      <c r="H45" s="41">
        <f t="shared" si="0"/>
        <v>0</v>
      </c>
    </row>
    <row r="46" spans="1:8" x14ac:dyDescent="0.25">
      <c r="A46" s="36" t="s">
        <v>77</v>
      </c>
      <c r="B46" s="37" t="s">
        <v>19</v>
      </c>
      <c r="C46" s="37" t="s">
        <v>50</v>
      </c>
      <c r="D46" s="38" t="s">
        <v>52</v>
      </c>
      <c r="E46" s="39">
        <v>2</v>
      </c>
      <c r="F46" s="37">
        <v>2</v>
      </c>
      <c r="G46" s="40">
        <v>0</v>
      </c>
      <c r="H46" s="41">
        <f t="shared" si="0"/>
        <v>0</v>
      </c>
    </row>
    <row r="47" spans="1:8" x14ac:dyDescent="0.25">
      <c r="A47" s="36" t="s">
        <v>77</v>
      </c>
      <c r="B47" s="37" t="s">
        <v>19</v>
      </c>
      <c r="C47" s="37" t="s">
        <v>50</v>
      </c>
      <c r="D47" s="38" t="s">
        <v>52</v>
      </c>
      <c r="E47" s="39">
        <v>2</v>
      </c>
      <c r="F47" s="37">
        <v>2</v>
      </c>
      <c r="G47" s="40">
        <v>0</v>
      </c>
      <c r="H47" s="41">
        <f t="shared" si="0"/>
        <v>0</v>
      </c>
    </row>
    <row r="48" spans="1:8" x14ac:dyDescent="0.25">
      <c r="A48" s="36" t="s">
        <v>77</v>
      </c>
      <c r="B48" s="37" t="s">
        <v>19</v>
      </c>
      <c r="C48" s="37" t="s">
        <v>50</v>
      </c>
      <c r="D48" s="38" t="s">
        <v>52</v>
      </c>
      <c r="E48" s="39">
        <v>2</v>
      </c>
      <c r="F48" s="37">
        <v>2</v>
      </c>
      <c r="G48" s="40">
        <v>0</v>
      </c>
      <c r="H48" s="41">
        <f t="shared" si="0"/>
        <v>0</v>
      </c>
    </row>
    <row r="49" spans="1:8" x14ac:dyDescent="0.25">
      <c r="A49" s="36" t="s">
        <v>77</v>
      </c>
      <c r="B49" s="37" t="s">
        <v>19</v>
      </c>
      <c r="C49" s="37" t="s">
        <v>35</v>
      </c>
      <c r="D49" s="38" t="s">
        <v>128</v>
      </c>
      <c r="E49" s="37">
        <v>1</v>
      </c>
      <c r="F49" s="37">
        <v>2</v>
      </c>
      <c r="G49" s="40">
        <v>0</v>
      </c>
      <c r="H49" s="41">
        <f t="shared" si="0"/>
        <v>0</v>
      </c>
    </row>
    <row r="50" spans="1:8" x14ac:dyDescent="0.25">
      <c r="A50" s="36" t="s">
        <v>78</v>
      </c>
      <c r="B50" s="37" t="s">
        <v>19</v>
      </c>
      <c r="C50" s="37" t="s">
        <v>35</v>
      </c>
      <c r="D50" s="38" t="s">
        <v>128</v>
      </c>
      <c r="E50" s="37">
        <v>1</v>
      </c>
      <c r="F50" s="37">
        <v>2</v>
      </c>
      <c r="G50" s="40">
        <v>0</v>
      </c>
      <c r="H50" s="41">
        <f t="shared" si="0"/>
        <v>0</v>
      </c>
    </row>
    <row r="51" spans="1:8" ht="27" x14ac:dyDescent="0.25">
      <c r="A51" s="36" t="s">
        <v>77</v>
      </c>
      <c r="B51" s="37" t="s">
        <v>19</v>
      </c>
      <c r="C51" s="37" t="s">
        <v>123</v>
      </c>
      <c r="D51" s="38" t="s">
        <v>124</v>
      </c>
      <c r="E51" s="37">
        <v>1</v>
      </c>
      <c r="F51" s="37">
        <v>2</v>
      </c>
      <c r="G51" s="40">
        <v>0</v>
      </c>
      <c r="H51" s="41">
        <f t="shared" si="0"/>
        <v>0</v>
      </c>
    </row>
    <row r="52" spans="1:8" ht="27" x14ac:dyDescent="0.25">
      <c r="A52" s="36" t="s">
        <v>78</v>
      </c>
      <c r="B52" s="37" t="s">
        <v>19</v>
      </c>
      <c r="C52" s="37" t="s">
        <v>123</v>
      </c>
      <c r="D52" s="38" t="s">
        <v>124</v>
      </c>
      <c r="E52" s="37">
        <v>1</v>
      </c>
      <c r="F52" s="37">
        <v>2</v>
      </c>
      <c r="G52" s="40">
        <v>0</v>
      </c>
      <c r="H52" s="41">
        <f t="shared" si="0"/>
        <v>0</v>
      </c>
    </row>
    <row r="53" spans="1:8" x14ac:dyDescent="0.25">
      <c r="A53" s="36" t="s">
        <v>76</v>
      </c>
      <c r="B53" s="37" t="s">
        <v>19</v>
      </c>
      <c r="C53" s="37" t="s">
        <v>50</v>
      </c>
      <c r="D53" s="38" t="s">
        <v>52</v>
      </c>
      <c r="E53" s="39">
        <v>2</v>
      </c>
      <c r="F53" s="37">
        <v>2</v>
      </c>
      <c r="G53" s="40">
        <v>0</v>
      </c>
      <c r="H53" s="41">
        <f t="shared" si="0"/>
        <v>0</v>
      </c>
    </row>
    <row r="54" spans="1:8" ht="81" x14ac:dyDescent="0.25">
      <c r="A54" s="36" t="s">
        <v>76</v>
      </c>
      <c r="B54" s="37" t="s">
        <v>23</v>
      </c>
      <c r="C54" s="37" t="s">
        <v>24</v>
      </c>
      <c r="D54" s="38" t="s">
        <v>25</v>
      </c>
      <c r="E54" s="39">
        <v>2</v>
      </c>
      <c r="F54" s="37">
        <v>1</v>
      </c>
      <c r="G54" s="40">
        <v>0</v>
      </c>
      <c r="H54" s="41">
        <f t="shared" si="0"/>
        <v>0</v>
      </c>
    </row>
    <row r="55" spans="1:8" ht="27" x14ac:dyDescent="0.25">
      <c r="A55" s="36" t="s">
        <v>76</v>
      </c>
      <c r="B55" s="37" t="s">
        <v>23</v>
      </c>
      <c r="C55" s="37" t="s">
        <v>126</v>
      </c>
      <c r="D55" s="38" t="s">
        <v>127</v>
      </c>
      <c r="E55" s="39"/>
      <c r="F55" s="37"/>
      <c r="G55" s="40"/>
      <c r="H55" s="41"/>
    </row>
    <row r="56" spans="1:8" ht="27" x14ac:dyDescent="0.25">
      <c r="A56" s="36" t="s">
        <v>76</v>
      </c>
      <c r="B56" s="37" t="s">
        <v>34</v>
      </c>
      <c r="C56" s="37" t="s">
        <v>35</v>
      </c>
      <c r="D56" s="38" t="s">
        <v>36</v>
      </c>
      <c r="E56" s="37">
        <v>1</v>
      </c>
      <c r="F56" s="37">
        <v>2</v>
      </c>
      <c r="G56" s="40">
        <v>0</v>
      </c>
      <c r="H56" s="41">
        <f t="shared" si="0"/>
        <v>0</v>
      </c>
    </row>
    <row r="57" spans="1:8" x14ac:dyDescent="0.25">
      <c r="A57" s="36" t="s">
        <v>76</v>
      </c>
      <c r="B57" s="37" t="s">
        <v>66</v>
      </c>
      <c r="C57" s="37" t="s">
        <v>35</v>
      </c>
      <c r="D57" s="38" t="s">
        <v>67</v>
      </c>
      <c r="E57" s="37">
        <v>6</v>
      </c>
      <c r="F57" s="37">
        <v>2</v>
      </c>
      <c r="G57" s="40">
        <v>0</v>
      </c>
      <c r="H57" s="41">
        <f t="shared" si="0"/>
        <v>0</v>
      </c>
    </row>
    <row r="58" spans="1:8" ht="27" x14ac:dyDescent="0.25">
      <c r="A58" s="36" t="s">
        <v>78</v>
      </c>
      <c r="B58" s="37" t="s">
        <v>10</v>
      </c>
      <c r="C58" s="37" t="s">
        <v>45</v>
      </c>
      <c r="D58" s="38" t="s">
        <v>46</v>
      </c>
      <c r="E58" s="39">
        <v>2</v>
      </c>
      <c r="F58" s="37">
        <v>2</v>
      </c>
      <c r="G58" s="40">
        <v>0</v>
      </c>
      <c r="H58" s="41">
        <f>E58*F58*G58</f>
        <v>0</v>
      </c>
    </row>
    <row r="59" spans="1:8" ht="67.5" x14ac:dyDescent="0.25">
      <c r="A59" s="36" t="s">
        <v>78</v>
      </c>
      <c r="B59" s="37" t="s">
        <v>10</v>
      </c>
      <c r="C59" s="37" t="s">
        <v>47</v>
      </c>
      <c r="D59" s="38" t="s">
        <v>48</v>
      </c>
      <c r="E59" s="39">
        <v>1</v>
      </c>
      <c r="F59" s="37">
        <v>1</v>
      </c>
      <c r="G59" s="40">
        <v>0</v>
      </c>
      <c r="H59" s="41">
        <f>E59*F59*G59</f>
        <v>0</v>
      </c>
    </row>
    <row r="60" spans="1:8" ht="27" x14ac:dyDescent="0.25">
      <c r="A60" s="36" t="s">
        <v>78</v>
      </c>
      <c r="B60" s="37" t="s">
        <v>10</v>
      </c>
      <c r="C60" s="37" t="s">
        <v>43</v>
      </c>
      <c r="D60" s="38" t="s">
        <v>85</v>
      </c>
      <c r="E60" s="39">
        <v>800</v>
      </c>
      <c r="F60" s="37">
        <v>1</v>
      </c>
      <c r="G60" s="40">
        <v>0</v>
      </c>
      <c r="H60" s="41">
        <f t="shared" ref="H60:H89" si="1">E60*F60*G60</f>
        <v>0</v>
      </c>
    </row>
    <row r="61" spans="1:8" ht="27" x14ac:dyDescent="0.25">
      <c r="A61" s="36" t="s">
        <v>78</v>
      </c>
      <c r="B61" s="37" t="s">
        <v>10</v>
      </c>
      <c r="C61" s="37" t="s">
        <v>11</v>
      </c>
      <c r="D61" s="38" t="s">
        <v>12</v>
      </c>
      <c r="E61" s="39">
        <v>20</v>
      </c>
      <c r="F61" s="37">
        <v>1</v>
      </c>
      <c r="G61" s="40">
        <v>0</v>
      </c>
      <c r="H61" s="41">
        <f t="shared" si="1"/>
        <v>0</v>
      </c>
    </row>
    <row r="62" spans="1:8" ht="27" x14ac:dyDescent="0.25">
      <c r="A62" s="36" t="s">
        <v>78</v>
      </c>
      <c r="B62" s="37" t="s">
        <v>19</v>
      </c>
      <c r="C62" s="37" t="s">
        <v>53</v>
      </c>
      <c r="D62" s="38" t="s">
        <v>70</v>
      </c>
      <c r="E62" s="39">
        <v>1</v>
      </c>
      <c r="F62" s="37">
        <v>2</v>
      </c>
      <c r="G62" s="40">
        <v>0</v>
      </c>
      <c r="H62" s="41">
        <f t="shared" si="1"/>
        <v>0</v>
      </c>
    </row>
    <row r="63" spans="1:8" ht="135" x14ac:dyDescent="0.25">
      <c r="A63" s="36" t="s">
        <v>78</v>
      </c>
      <c r="B63" s="37" t="s">
        <v>32</v>
      </c>
      <c r="C63" s="37" t="s">
        <v>58</v>
      </c>
      <c r="D63" s="38" t="s">
        <v>59</v>
      </c>
      <c r="E63" s="39">
        <v>1</v>
      </c>
      <c r="F63" s="39">
        <v>1</v>
      </c>
      <c r="G63" s="40">
        <v>0</v>
      </c>
      <c r="H63" s="41">
        <f t="shared" si="1"/>
        <v>0</v>
      </c>
    </row>
    <row r="64" spans="1:8" ht="27" x14ac:dyDescent="0.25">
      <c r="A64" s="36" t="s">
        <v>78</v>
      </c>
      <c r="B64" s="37" t="s">
        <v>57</v>
      </c>
      <c r="C64" s="37" t="s">
        <v>53</v>
      </c>
      <c r="D64" s="38" t="s">
        <v>70</v>
      </c>
      <c r="E64" s="39">
        <v>1</v>
      </c>
      <c r="F64" s="39">
        <v>2</v>
      </c>
      <c r="G64" s="40">
        <v>0</v>
      </c>
      <c r="H64" s="41">
        <f t="shared" si="1"/>
        <v>0</v>
      </c>
    </row>
    <row r="65" spans="1:8" x14ac:dyDescent="0.25">
      <c r="A65" s="36" t="s">
        <v>78</v>
      </c>
      <c r="B65" s="37" t="s">
        <v>57</v>
      </c>
      <c r="C65" s="37" t="s">
        <v>54</v>
      </c>
      <c r="D65" s="38" t="s">
        <v>55</v>
      </c>
      <c r="E65" s="39">
        <v>1</v>
      </c>
      <c r="F65" s="39">
        <v>2</v>
      </c>
      <c r="G65" s="40">
        <v>0</v>
      </c>
      <c r="H65" s="41">
        <f t="shared" si="1"/>
        <v>0</v>
      </c>
    </row>
    <row r="66" spans="1:8" x14ac:dyDescent="0.25">
      <c r="A66" s="36" t="s">
        <v>78</v>
      </c>
      <c r="B66" s="37" t="s">
        <v>57</v>
      </c>
      <c r="C66" s="37" t="s">
        <v>49</v>
      </c>
      <c r="D66" s="38" t="s">
        <v>56</v>
      </c>
      <c r="E66" s="39">
        <v>4</v>
      </c>
      <c r="F66" s="39">
        <v>2</v>
      </c>
      <c r="G66" s="40">
        <v>0</v>
      </c>
      <c r="H66" s="41">
        <f t="shared" si="1"/>
        <v>0</v>
      </c>
    </row>
    <row r="67" spans="1:8" x14ac:dyDescent="0.25">
      <c r="A67" s="36" t="s">
        <v>78</v>
      </c>
      <c r="B67" s="37" t="s">
        <v>17</v>
      </c>
      <c r="C67" s="37" t="s">
        <v>54</v>
      </c>
      <c r="D67" s="38" t="s">
        <v>55</v>
      </c>
      <c r="E67" s="39">
        <v>1</v>
      </c>
      <c r="F67" s="37">
        <v>1</v>
      </c>
      <c r="G67" s="40">
        <v>0</v>
      </c>
      <c r="H67" s="41">
        <f t="shared" si="1"/>
        <v>0</v>
      </c>
    </row>
    <row r="68" spans="1:8" x14ac:dyDescent="0.25">
      <c r="A68" s="36" t="s">
        <v>78</v>
      </c>
      <c r="B68" s="37" t="s">
        <v>17</v>
      </c>
      <c r="C68" s="37" t="s">
        <v>49</v>
      </c>
      <c r="D68" s="38" t="s">
        <v>56</v>
      </c>
      <c r="E68" s="39">
        <v>4</v>
      </c>
      <c r="F68" s="37">
        <v>1</v>
      </c>
      <c r="G68" s="40">
        <v>0</v>
      </c>
      <c r="H68" s="41">
        <f t="shared" si="1"/>
        <v>0</v>
      </c>
    </row>
    <row r="69" spans="1:8" ht="27" x14ac:dyDescent="0.25">
      <c r="A69" s="36" t="s">
        <v>78</v>
      </c>
      <c r="B69" s="37" t="s">
        <v>17</v>
      </c>
      <c r="C69" s="37" t="s">
        <v>16</v>
      </c>
      <c r="D69" s="38" t="s">
        <v>18</v>
      </c>
      <c r="E69" s="37">
        <v>1</v>
      </c>
      <c r="F69" s="37">
        <v>1</v>
      </c>
      <c r="G69" s="40">
        <v>0</v>
      </c>
      <c r="H69" s="41">
        <f t="shared" si="1"/>
        <v>0</v>
      </c>
    </row>
    <row r="70" spans="1:8" ht="40.5" x14ac:dyDescent="0.25">
      <c r="A70" s="36" t="s">
        <v>78</v>
      </c>
      <c r="B70" s="37" t="s">
        <v>17</v>
      </c>
      <c r="C70" s="37" t="s">
        <v>50</v>
      </c>
      <c r="D70" s="38" t="s">
        <v>60</v>
      </c>
      <c r="E70" s="42">
        <v>1</v>
      </c>
      <c r="F70" s="37">
        <v>1</v>
      </c>
      <c r="G70" s="40">
        <v>0</v>
      </c>
      <c r="H70" s="41">
        <f t="shared" si="1"/>
        <v>0</v>
      </c>
    </row>
    <row r="71" spans="1:8" x14ac:dyDescent="0.25">
      <c r="A71" s="36" t="s">
        <v>78</v>
      </c>
      <c r="B71" s="37" t="s">
        <v>32</v>
      </c>
      <c r="C71" s="37" t="s">
        <v>16</v>
      </c>
      <c r="D71" s="38" t="s">
        <v>33</v>
      </c>
      <c r="E71" s="37">
        <v>10</v>
      </c>
      <c r="F71" s="37">
        <v>2</v>
      </c>
      <c r="G71" s="40">
        <v>0</v>
      </c>
      <c r="H71" s="41">
        <f t="shared" si="1"/>
        <v>0</v>
      </c>
    </row>
    <row r="72" spans="1:8" ht="40.5" x14ac:dyDescent="0.25">
      <c r="A72" s="36" t="s">
        <v>78</v>
      </c>
      <c r="B72" s="37" t="s">
        <v>32</v>
      </c>
      <c r="C72" s="37" t="s">
        <v>6</v>
      </c>
      <c r="D72" s="38" t="s">
        <v>15</v>
      </c>
      <c r="E72" s="37">
        <v>1</v>
      </c>
      <c r="F72" s="37">
        <v>2</v>
      </c>
      <c r="G72" s="40">
        <v>0</v>
      </c>
      <c r="H72" s="41">
        <f t="shared" si="1"/>
        <v>0</v>
      </c>
    </row>
    <row r="73" spans="1:8" ht="108" x14ac:dyDescent="0.25">
      <c r="A73" s="36" t="s">
        <v>78</v>
      </c>
      <c r="B73" s="37" t="s">
        <v>32</v>
      </c>
      <c r="C73" s="37" t="s">
        <v>9</v>
      </c>
      <c r="D73" s="38" t="s">
        <v>20</v>
      </c>
      <c r="E73" s="43">
        <v>2</v>
      </c>
      <c r="F73" s="37">
        <v>2</v>
      </c>
      <c r="G73" s="40">
        <v>0</v>
      </c>
      <c r="H73" s="41">
        <f t="shared" si="1"/>
        <v>0</v>
      </c>
    </row>
    <row r="74" spans="1:8" ht="40.5" x14ac:dyDescent="0.25">
      <c r="A74" s="36" t="s">
        <v>78</v>
      </c>
      <c r="B74" s="37" t="s">
        <v>32</v>
      </c>
      <c r="C74" s="37" t="s">
        <v>50</v>
      </c>
      <c r="D74" s="38" t="s">
        <v>61</v>
      </c>
      <c r="E74" s="37">
        <v>1</v>
      </c>
      <c r="F74" s="37">
        <v>2</v>
      </c>
      <c r="G74" s="40">
        <v>0</v>
      </c>
      <c r="H74" s="41">
        <f t="shared" si="1"/>
        <v>0</v>
      </c>
    </row>
    <row r="75" spans="1:8" ht="27" x14ac:dyDescent="0.25">
      <c r="A75" s="36" t="s">
        <v>78</v>
      </c>
      <c r="B75" s="37" t="s">
        <v>32</v>
      </c>
      <c r="C75" s="37" t="s">
        <v>53</v>
      </c>
      <c r="D75" s="38" t="s">
        <v>70</v>
      </c>
      <c r="E75" s="37">
        <v>2</v>
      </c>
      <c r="F75" s="37">
        <v>2</v>
      </c>
      <c r="G75" s="40">
        <v>0</v>
      </c>
      <c r="H75" s="41">
        <f t="shared" si="1"/>
        <v>0</v>
      </c>
    </row>
    <row r="76" spans="1:8" x14ac:dyDescent="0.25">
      <c r="A76" s="36" t="s">
        <v>78</v>
      </c>
      <c r="B76" s="37" t="s">
        <v>32</v>
      </c>
      <c r="C76" s="37" t="s">
        <v>54</v>
      </c>
      <c r="D76" s="38" t="s">
        <v>55</v>
      </c>
      <c r="E76" s="39">
        <v>10</v>
      </c>
      <c r="F76" s="37">
        <v>2</v>
      </c>
      <c r="G76" s="40">
        <v>0</v>
      </c>
      <c r="H76" s="41">
        <f t="shared" si="1"/>
        <v>0</v>
      </c>
    </row>
    <row r="77" spans="1:8" x14ac:dyDescent="0.25">
      <c r="A77" s="36" t="s">
        <v>78</v>
      </c>
      <c r="B77" s="37" t="s">
        <v>32</v>
      </c>
      <c r="C77" s="37" t="s">
        <v>49</v>
      </c>
      <c r="D77" s="38" t="s">
        <v>56</v>
      </c>
      <c r="E77" s="39">
        <v>40</v>
      </c>
      <c r="F77" s="37">
        <v>2</v>
      </c>
      <c r="G77" s="40">
        <v>0</v>
      </c>
      <c r="H77" s="41">
        <f t="shared" si="1"/>
        <v>0</v>
      </c>
    </row>
    <row r="78" spans="1:8" x14ac:dyDescent="0.25">
      <c r="A78" s="36" t="s">
        <v>78</v>
      </c>
      <c r="B78" s="37" t="s">
        <v>32</v>
      </c>
      <c r="C78" s="37" t="s">
        <v>62</v>
      </c>
      <c r="D78" s="38" t="s">
        <v>63</v>
      </c>
      <c r="E78" s="37">
        <v>5</v>
      </c>
      <c r="F78" s="37">
        <v>2</v>
      </c>
      <c r="G78" s="40">
        <v>0</v>
      </c>
      <c r="H78" s="41">
        <f t="shared" si="1"/>
        <v>0</v>
      </c>
    </row>
    <row r="79" spans="1:8" x14ac:dyDescent="0.25">
      <c r="A79" s="36" t="s">
        <v>78</v>
      </c>
      <c r="B79" s="37" t="s">
        <v>32</v>
      </c>
      <c r="C79" s="37" t="s">
        <v>62</v>
      </c>
      <c r="D79" s="38" t="s">
        <v>64</v>
      </c>
      <c r="E79" s="37">
        <v>3</v>
      </c>
      <c r="F79" s="37">
        <v>2</v>
      </c>
      <c r="G79" s="40">
        <v>0</v>
      </c>
      <c r="H79" s="41">
        <f t="shared" si="1"/>
        <v>0</v>
      </c>
    </row>
    <row r="80" spans="1:8" x14ac:dyDescent="0.25">
      <c r="A80" s="36" t="s">
        <v>78</v>
      </c>
      <c r="B80" s="37" t="s">
        <v>32</v>
      </c>
      <c r="C80" s="37" t="s">
        <v>35</v>
      </c>
      <c r="D80" s="38" t="s">
        <v>38</v>
      </c>
      <c r="E80" s="39">
        <v>8</v>
      </c>
      <c r="F80" s="37">
        <v>2</v>
      </c>
      <c r="G80" s="40">
        <v>0</v>
      </c>
      <c r="H80" s="41">
        <f t="shared" si="1"/>
        <v>0</v>
      </c>
    </row>
    <row r="81" spans="1:8" ht="27" x14ac:dyDescent="0.25">
      <c r="A81" s="36" t="s">
        <v>78</v>
      </c>
      <c r="B81" s="37" t="s">
        <v>32</v>
      </c>
      <c r="C81" s="37" t="s">
        <v>35</v>
      </c>
      <c r="D81" s="38" t="s">
        <v>37</v>
      </c>
      <c r="E81" s="39">
        <v>1</v>
      </c>
      <c r="F81" s="37">
        <v>2</v>
      </c>
      <c r="G81" s="40">
        <v>0</v>
      </c>
      <c r="H81" s="41">
        <f t="shared" si="1"/>
        <v>0</v>
      </c>
    </row>
    <row r="82" spans="1:8" x14ac:dyDescent="0.25">
      <c r="A82" s="36" t="s">
        <v>78</v>
      </c>
      <c r="B82" s="37" t="s">
        <v>32</v>
      </c>
      <c r="C82" s="37" t="s">
        <v>35</v>
      </c>
      <c r="D82" s="38" t="s">
        <v>65</v>
      </c>
      <c r="E82" s="39">
        <v>4</v>
      </c>
      <c r="F82" s="37">
        <v>2</v>
      </c>
      <c r="G82" s="40">
        <v>0</v>
      </c>
      <c r="H82" s="41">
        <f>E82*F82*G82</f>
        <v>0</v>
      </c>
    </row>
    <row r="83" spans="1:8" x14ac:dyDescent="0.25">
      <c r="A83" s="36" t="s">
        <v>78</v>
      </c>
      <c r="B83" s="37" t="s">
        <v>32</v>
      </c>
      <c r="C83" s="37" t="s">
        <v>7</v>
      </c>
      <c r="D83" s="38" t="s">
        <v>8</v>
      </c>
      <c r="E83" s="37">
        <v>1</v>
      </c>
      <c r="F83" s="37">
        <v>2</v>
      </c>
      <c r="G83" s="40">
        <v>0</v>
      </c>
      <c r="H83" s="41">
        <f t="shared" si="1"/>
        <v>0</v>
      </c>
    </row>
    <row r="84" spans="1:8" ht="67.5" x14ac:dyDescent="0.25">
      <c r="A84" s="36" t="s">
        <v>78</v>
      </c>
      <c r="B84" s="37" t="s">
        <v>32</v>
      </c>
      <c r="C84" s="37" t="s">
        <v>29</v>
      </c>
      <c r="D84" s="38" t="s">
        <v>30</v>
      </c>
      <c r="E84" s="37">
        <v>1</v>
      </c>
      <c r="F84" s="37">
        <v>2</v>
      </c>
      <c r="G84" s="40">
        <v>0</v>
      </c>
      <c r="H84" s="41">
        <f t="shared" si="1"/>
        <v>0</v>
      </c>
    </row>
    <row r="85" spans="1:8" ht="27" x14ac:dyDescent="0.25">
      <c r="A85" s="36" t="s">
        <v>78</v>
      </c>
      <c r="B85" s="37" t="s">
        <v>68</v>
      </c>
      <c r="C85" s="37" t="s">
        <v>35</v>
      </c>
      <c r="D85" s="38" t="s">
        <v>69</v>
      </c>
      <c r="E85" s="39">
        <v>2</v>
      </c>
      <c r="F85" s="37">
        <v>2</v>
      </c>
      <c r="G85" s="40">
        <v>0</v>
      </c>
      <c r="H85" s="41">
        <f t="shared" si="1"/>
        <v>0</v>
      </c>
    </row>
    <row r="86" spans="1:8" x14ac:dyDescent="0.25">
      <c r="A86" s="36" t="s">
        <v>77</v>
      </c>
      <c r="B86" s="37" t="s">
        <v>10</v>
      </c>
      <c r="C86" s="37" t="s">
        <v>87</v>
      </c>
      <c r="D86" s="38" t="s">
        <v>96</v>
      </c>
      <c r="E86" s="39">
        <v>1</v>
      </c>
      <c r="F86" s="37">
        <v>2</v>
      </c>
      <c r="G86" s="40">
        <v>0</v>
      </c>
      <c r="H86" s="41">
        <f t="shared" si="1"/>
        <v>0</v>
      </c>
    </row>
    <row r="87" spans="1:8" x14ac:dyDescent="0.25">
      <c r="A87" s="36" t="s">
        <v>78</v>
      </c>
      <c r="B87" s="37" t="s">
        <v>10</v>
      </c>
      <c r="C87" s="37" t="s">
        <v>87</v>
      </c>
      <c r="D87" s="38" t="s">
        <v>96</v>
      </c>
      <c r="E87" s="39">
        <v>1</v>
      </c>
      <c r="F87" s="37">
        <v>2</v>
      </c>
      <c r="G87" s="40">
        <v>0</v>
      </c>
      <c r="H87" s="41">
        <f t="shared" si="1"/>
        <v>0</v>
      </c>
    </row>
    <row r="88" spans="1:8" x14ac:dyDescent="0.25">
      <c r="A88" s="36" t="s">
        <v>77</v>
      </c>
      <c r="B88" s="37" t="s">
        <v>10</v>
      </c>
      <c r="C88" s="37" t="s">
        <v>88</v>
      </c>
      <c r="D88" s="38" t="s">
        <v>89</v>
      </c>
      <c r="E88" s="39">
        <v>3</v>
      </c>
      <c r="F88" s="37">
        <v>1</v>
      </c>
      <c r="G88" s="40">
        <v>0</v>
      </c>
      <c r="H88" s="41">
        <f t="shared" si="1"/>
        <v>0</v>
      </c>
    </row>
    <row r="89" spans="1:8" x14ac:dyDescent="0.25">
      <c r="A89" s="36" t="s">
        <v>78</v>
      </c>
      <c r="B89" s="37" t="s">
        <v>10</v>
      </c>
      <c r="C89" s="37" t="s">
        <v>88</v>
      </c>
      <c r="D89" s="38" t="s">
        <v>89</v>
      </c>
      <c r="E89" s="39">
        <v>3</v>
      </c>
      <c r="F89" s="37">
        <v>1</v>
      </c>
      <c r="G89" s="40">
        <v>0</v>
      </c>
      <c r="H89" s="41">
        <f t="shared" si="1"/>
        <v>0</v>
      </c>
    </row>
    <row r="90" spans="1:8" x14ac:dyDescent="0.25">
      <c r="A90" s="36"/>
      <c r="B90" s="23"/>
      <c r="C90" s="23"/>
      <c r="D90" s="44"/>
      <c r="E90" s="23"/>
      <c r="F90" s="23"/>
      <c r="G90" s="6">
        <v>0</v>
      </c>
      <c r="H90" s="6">
        <f>SUM(H9:H89)</f>
        <v>0</v>
      </c>
    </row>
    <row r="91" spans="1:8" x14ac:dyDescent="0.25">
      <c r="G91" s="26">
        <v>0</v>
      </c>
    </row>
    <row r="92" spans="1:8" x14ac:dyDescent="0.25">
      <c r="C92" s="25"/>
    </row>
    <row r="93" spans="1:8" x14ac:dyDescent="0.25">
      <c r="C93" s="25"/>
    </row>
    <row r="94" spans="1:8" x14ac:dyDescent="0.25">
      <c r="C94" s="25"/>
    </row>
    <row r="95" spans="1:8" x14ac:dyDescent="0.25">
      <c r="C95" s="25"/>
    </row>
    <row r="96" spans="1:8"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row r="126" spans="3:3" x14ac:dyDescent="0.25">
      <c r="C126" s="25"/>
    </row>
    <row r="127" spans="3:3" x14ac:dyDescent="0.25">
      <c r="C127" s="25"/>
    </row>
    <row r="128" spans="3:3" x14ac:dyDescent="0.25">
      <c r="C128" s="25"/>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sheetData>
  <autoFilter ref="A8:H90" xr:uid="{49DA7838-2606-4286-8814-2C08B0E3DA7A}"/>
  <mergeCells count="1">
    <mergeCell ref="A7:H7"/>
  </mergeCells>
  <pageMargins left="0.511811024" right="0.511811024" top="0.78740157499999996" bottom="0.78740157499999996" header="0.31496062000000002" footer="0.31496062000000002"/>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168EC-F351-4D6B-BC4F-04E4C5B082B0}">
  <dimension ref="A1:H125"/>
  <sheetViews>
    <sheetView topLeftCell="E49" workbookViewId="0">
      <selection activeCell="N9" sqref="N9"/>
    </sheetView>
  </sheetViews>
  <sheetFormatPr defaultColWidth="9.1796875" defaultRowHeight="13.5" x14ac:dyDescent="0.25"/>
  <cols>
    <col min="1" max="1" width="52.26953125" style="27" bestFit="1" customWidth="1"/>
    <col min="2" max="2" width="33" style="28" bestFit="1" customWidth="1"/>
    <col min="3" max="3" width="28.81640625" style="28" bestFit="1" customWidth="1"/>
    <col min="4" max="4" width="78.1796875" style="45" customWidth="1"/>
    <col min="5" max="5" width="11.453125" style="28" bestFit="1" customWidth="1"/>
    <col min="6" max="6" width="20.26953125" style="28" bestFit="1" customWidth="1"/>
    <col min="7" max="7" width="24.7265625" style="26" bestFit="1" customWidth="1"/>
    <col min="8" max="8" width="20" style="26" bestFit="1" customWidth="1"/>
    <col min="9" max="16384" width="9.1796875" style="28"/>
  </cols>
  <sheetData>
    <row r="1" spans="1:8" x14ac:dyDescent="0.25">
      <c r="A1" s="22" t="s">
        <v>83</v>
      </c>
      <c r="B1" s="23" t="s">
        <v>113</v>
      </c>
      <c r="C1" s="24"/>
      <c r="D1" s="25"/>
      <c r="E1" s="25"/>
      <c r="F1" s="25"/>
      <c r="G1" s="25"/>
    </row>
    <row r="2" spans="1:8" x14ac:dyDescent="0.25">
      <c r="A2" s="29" t="s">
        <v>81</v>
      </c>
      <c r="B2" s="51" t="s">
        <v>166</v>
      </c>
      <c r="D2" s="25"/>
      <c r="E2" s="25"/>
      <c r="F2" s="25"/>
      <c r="G2" s="25"/>
    </row>
    <row r="3" spans="1:8" x14ac:dyDescent="0.25">
      <c r="A3" s="29" t="s">
        <v>108</v>
      </c>
      <c r="B3" s="51" t="s">
        <v>104</v>
      </c>
      <c r="D3" s="25"/>
      <c r="E3" s="25"/>
      <c r="F3" s="25"/>
      <c r="G3" s="25"/>
    </row>
    <row r="4" spans="1:8" x14ac:dyDescent="0.25">
      <c r="A4" s="29" t="s">
        <v>129</v>
      </c>
      <c r="B4" s="30" t="s">
        <v>142</v>
      </c>
      <c r="C4" s="24"/>
      <c r="D4" s="25"/>
      <c r="E4" s="25"/>
      <c r="F4" s="25"/>
      <c r="G4" s="25"/>
    </row>
    <row r="5" spans="1:8" x14ac:dyDescent="0.25">
      <c r="A5" s="22" t="s">
        <v>82</v>
      </c>
      <c r="B5" s="30">
        <v>1</v>
      </c>
      <c r="D5" s="25"/>
      <c r="E5" s="25"/>
      <c r="F5" s="25"/>
      <c r="G5" s="25"/>
    </row>
    <row r="6" spans="1:8" x14ac:dyDescent="0.25">
      <c r="A6" s="82" t="s">
        <v>80</v>
      </c>
      <c r="B6" s="82"/>
      <c r="C6" s="82"/>
      <c r="D6" s="82"/>
      <c r="E6" s="82"/>
      <c r="F6" s="82"/>
      <c r="G6" s="82"/>
      <c r="H6" s="82"/>
    </row>
    <row r="7" spans="1:8" ht="13.5" customHeight="1" x14ac:dyDescent="0.25">
      <c r="A7" s="31" t="s">
        <v>0</v>
      </c>
      <c r="B7" s="31" t="s">
        <v>75</v>
      </c>
      <c r="C7" s="31" t="s">
        <v>1</v>
      </c>
      <c r="D7" s="32" t="s">
        <v>2</v>
      </c>
      <c r="E7" s="33" t="s">
        <v>3</v>
      </c>
      <c r="F7" s="31" t="s">
        <v>4</v>
      </c>
      <c r="G7" s="34" t="s">
        <v>74</v>
      </c>
      <c r="H7" s="35" t="s">
        <v>5</v>
      </c>
    </row>
    <row r="8" spans="1:8" ht="27" x14ac:dyDescent="0.25">
      <c r="A8" s="36" t="s">
        <v>77</v>
      </c>
      <c r="B8" s="37" t="s">
        <v>10</v>
      </c>
      <c r="C8" s="37" t="s">
        <v>45</v>
      </c>
      <c r="D8" s="38" t="s">
        <v>46</v>
      </c>
      <c r="E8" s="39">
        <v>4</v>
      </c>
      <c r="F8" s="37">
        <v>2</v>
      </c>
      <c r="G8" s="40">
        <v>0</v>
      </c>
      <c r="H8" s="41">
        <f t="shared" ref="H8:H54" si="0">E8*F8*G8</f>
        <v>0</v>
      </c>
    </row>
    <row r="9" spans="1:8" ht="67.5" x14ac:dyDescent="0.25">
      <c r="A9" s="36" t="s">
        <v>77</v>
      </c>
      <c r="B9" s="37" t="s">
        <v>10</v>
      </c>
      <c r="C9" s="37" t="s">
        <v>47</v>
      </c>
      <c r="D9" s="38" t="s">
        <v>48</v>
      </c>
      <c r="E9" s="39">
        <v>1</v>
      </c>
      <c r="F9" s="37">
        <v>1</v>
      </c>
      <c r="G9" s="40">
        <v>0</v>
      </c>
      <c r="H9" s="41">
        <f t="shared" si="0"/>
        <v>0</v>
      </c>
    </row>
    <row r="10" spans="1:8" ht="27" x14ac:dyDescent="0.25">
      <c r="A10" s="36" t="s">
        <v>77</v>
      </c>
      <c r="B10" s="37" t="s">
        <v>10</v>
      </c>
      <c r="C10" s="37" t="s">
        <v>11</v>
      </c>
      <c r="D10" s="38" t="s">
        <v>12</v>
      </c>
      <c r="E10" s="39">
        <v>25</v>
      </c>
      <c r="F10" s="37">
        <v>1</v>
      </c>
      <c r="G10" s="40">
        <v>0</v>
      </c>
      <c r="H10" s="41">
        <f t="shared" si="0"/>
        <v>0</v>
      </c>
    </row>
    <row r="11" spans="1:8" ht="27" x14ac:dyDescent="0.25">
      <c r="A11" s="36" t="s">
        <v>77</v>
      </c>
      <c r="B11" s="37" t="s">
        <v>19</v>
      </c>
      <c r="C11" s="37" t="s">
        <v>53</v>
      </c>
      <c r="D11" s="38" t="s">
        <v>70</v>
      </c>
      <c r="E11" s="39">
        <v>1</v>
      </c>
      <c r="F11" s="37">
        <v>2</v>
      </c>
      <c r="G11" s="40">
        <v>0</v>
      </c>
      <c r="H11" s="41">
        <f t="shared" si="0"/>
        <v>0</v>
      </c>
    </row>
    <row r="12" spans="1:8" ht="135" x14ac:dyDescent="0.25">
      <c r="A12" s="36" t="s">
        <v>77</v>
      </c>
      <c r="B12" s="37" t="s">
        <v>26</v>
      </c>
      <c r="C12" s="37" t="s">
        <v>58</v>
      </c>
      <c r="D12" s="38" t="s">
        <v>59</v>
      </c>
      <c r="E12" s="39">
        <v>1</v>
      </c>
      <c r="F12" s="39">
        <v>1</v>
      </c>
      <c r="G12" s="40">
        <v>0</v>
      </c>
      <c r="H12" s="41">
        <f t="shared" si="0"/>
        <v>0</v>
      </c>
    </row>
    <row r="13" spans="1:8" ht="27" x14ac:dyDescent="0.25">
      <c r="A13" s="36" t="s">
        <v>77</v>
      </c>
      <c r="B13" s="37" t="s">
        <v>57</v>
      </c>
      <c r="C13" s="37" t="s">
        <v>53</v>
      </c>
      <c r="D13" s="38" t="s">
        <v>70</v>
      </c>
      <c r="E13" s="39">
        <v>1</v>
      </c>
      <c r="F13" s="39">
        <v>2</v>
      </c>
      <c r="G13" s="40">
        <v>0</v>
      </c>
      <c r="H13" s="41">
        <f t="shared" si="0"/>
        <v>0</v>
      </c>
    </row>
    <row r="14" spans="1:8" x14ac:dyDescent="0.25">
      <c r="A14" s="36" t="s">
        <v>77</v>
      </c>
      <c r="B14" s="37" t="s">
        <v>57</v>
      </c>
      <c r="C14" s="37" t="s">
        <v>54</v>
      </c>
      <c r="D14" s="38" t="s">
        <v>55</v>
      </c>
      <c r="E14" s="39">
        <v>1</v>
      </c>
      <c r="F14" s="39">
        <v>2</v>
      </c>
      <c r="G14" s="40">
        <v>0</v>
      </c>
      <c r="H14" s="41">
        <f t="shared" si="0"/>
        <v>0</v>
      </c>
    </row>
    <row r="15" spans="1:8" x14ac:dyDescent="0.25">
      <c r="A15" s="36" t="s">
        <v>77</v>
      </c>
      <c r="B15" s="37" t="s">
        <v>57</v>
      </c>
      <c r="C15" s="37" t="s">
        <v>49</v>
      </c>
      <c r="D15" s="38" t="s">
        <v>56</v>
      </c>
      <c r="E15" s="39">
        <v>4</v>
      </c>
      <c r="F15" s="39">
        <v>2</v>
      </c>
      <c r="G15" s="40">
        <v>0</v>
      </c>
      <c r="H15" s="41">
        <f t="shared" si="0"/>
        <v>0</v>
      </c>
    </row>
    <row r="16" spans="1:8" x14ac:dyDescent="0.25">
      <c r="A16" s="36" t="s">
        <v>77</v>
      </c>
      <c r="B16" s="37" t="s">
        <v>17</v>
      </c>
      <c r="C16" s="37" t="s">
        <v>54</v>
      </c>
      <c r="D16" s="38" t="s">
        <v>55</v>
      </c>
      <c r="E16" s="39">
        <v>1</v>
      </c>
      <c r="F16" s="37">
        <v>1</v>
      </c>
      <c r="G16" s="40">
        <v>0</v>
      </c>
      <c r="H16" s="41">
        <f t="shared" si="0"/>
        <v>0</v>
      </c>
    </row>
    <row r="17" spans="1:8" x14ac:dyDescent="0.25">
      <c r="A17" s="36" t="s">
        <v>77</v>
      </c>
      <c r="B17" s="37" t="s">
        <v>17</v>
      </c>
      <c r="C17" s="37" t="s">
        <v>49</v>
      </c>
      <c r="D17" s="38" t="s">
        <v>56</v>
      </c>
      <c r="E17" s="39">
        <v>4</v>
      </c>
      <c r="F17" s="37">
        <v>1</v>
      </c>
      <c r="G17" s="40">
        <v>0</v>
      </c>
      <c r="H17" s="41">
        <f t="shared" si="0"/>
        <v>0</v>
      </c>
    </row>
    <row r="18" spans="1:8" ht="27" x14ac:dyDescent="0.25">
      <c r="A18" s="36" t="s">
        <v>77</v>
      </c>
      <c r="B18" s="37" t="s">
        <v>17</v>
      </c>
      <c r="C18" s="37" t="s">
        <v>16</v>
      </c>
      <c r="D18" s="38" t="s">
        <v>18</v>
      </c>
      <c r="E18" s="37">
        <v>1</v>
      </c>
      <c r="F18" s="37">
        <v>1</v>
      </c>
      <c r="G18" s="40">
        <v>0</v>
      </c>
      <c r="H18" s="41">
        <f t="shared" si="0"/>
        <v>0</v>
      </c>
    </row>
    <row r="19" spans="1:8" ht="40.5" x14ac:dyDescent="0.25">
      <c r="A19" s="36" t="s">
        <v>77</v>
      </c>
      <c r="B19" s="37" t="s">
        <v>17</v>
      </c>
      <c r="C19" s="37" t="s">
        <v>50</v>
      </c>
      <c r="D19" s="38" t="s">
        <v>60</v>
      </c>
      <c r="E19" s="42">
        <v>1</v>
      </c>
      <c r="F19" s="37">
        <v>1</v>
      </c>
      <c r="G19" s="40">
        <v>0</v>
      </c>
      <c r="H19" s="41">
        <f t="shared" si="0"/>
        <v>0</v>
      </c>
    </row>
    <row r="20" spans="1:8" ht="40.5" x14ac:dyDescent="0.25">
      <c r="A20" s="36" t="s">
        <v>77</v>
      </c>
      <c r="B20" s="37" t="s">
        <v>26</v>
      </c>
      <c r="C20" s="37" t="s">
        <v>50</v>
      </c>
      <c r="D20" s="38" t="s">
        <v>61</v>
      </c>
      <c r="E20" s="37">
        <v>1</v>
      </c>
      <c r="F20" s="37">
        <v>2</v>
      </c>
      <c r="G20" s="40">
        <v>0</v>
      </c>
      <c r="H20" s="41">
        <f t="shared" si="0"/>
        <v>0</v>
      </c>
    </row>
    <row r="21" spans="1:8" ht="40.5" x14ac:dyDescent="0.25">
      <c r="A21" s="36" t="s">
        <v>77</v>
      </c>
      <c r="B21" s="37" t="s">
        <v>26</v>
      </c>
      <c r="C21" s="37" t="s">
        <v>6</v>
      </c>
      <c r="D21" s="38" t="s">
        <v>15</v>
      </c>
      <c r="E21" s="37">
        <v>1</v>
      </c>
      <c r="F21" s="37">
        <v>2</v>
      </c>
      <c r="G21" s="40">
        <v>0</v>
      </c>
      <c r="H21" s="41">
        <f t="shared" si="0"/>
        <v>0</v>
      </c>
    </row>
    <row r="22" spans="1:8" ht="108" x14ac:dyDescent="0.25">
      <c r="A22" s="36" t="s">
        <v>77</v>
      </c>
      <c r="B22" s="37" t="s">
        <v>26</v>
      </c>
      <c r="C22" s="37" t="s">
        <v>9</v>
      </c>
      <c r="D22" s="38" t="s">
        <v>20</v>
      </c>
      <c r="E22" s="37">
        <v>3</v>
      </c>
      <c r="F22" s="37">
        <v>2</v>
      </c>
      <c r="G22" s="40">
        <v>0</v>
      </c>
      <c r="H22" s="41">
        <f t="shared" si="0"/>
        <v>0</v>
      </c>
    </row>
    <row r="23" spans="1:8" x14ac:dyDescent="0.25">
      <c r="A23" s="36" t="s">
        <v>77</v>
      </c>
      <c r="B23" s="37" t="s">
        <v>26</v>
      </c>
      <c r="C23" s="37" t="s">
        <v>7</v>
      </c>
      <c r="D23" s="38" t="s">
        <v>8</v>
      </c>
      <c r="E23" s="37">
        <v>1</v>
      </c>
      <c r="F23" s="37">
        <v>2</v>
      </c>
      <c r="G23" s="40">
        <v>0</v>
      </c>
      <c r="H23" s="41">
        <f t="shared" si="0"/>
        <v>0</v>
      </c>
    </row>
    <row r="24" spans="1:8" ht="216" x14ac:dyDescent="0.25">
      <c r="A24" s="36" t="s">
        <v>77</v>
      </c>
      <c r="B24" s="37" t="s">
        <v>26</v>
      </c>
      <c r="C24" s="37" t="s">
        <v>27</v>
      </c>
      <c r="D24" s="38" t="s">
        <v>71</v>
      </c>
      <c r="E24" s="37">
        <v>1</v>
      </c>
      <c r="F24" s="37">
        <v>2</v>
      </c>
      <c r="G24" s="40">
        <v>0</v>
      </c>
      <c r="H24" s="41">
        <f t="shared" si="0"/>
        <v>0</v>
      </c>
    </row>
    <row r="25" spans="1:8" ht="27" x14ac:dyDescent="0.25">
      <c r="A25" s="36" t="s">
        <v>77</v>
      </c>
      <c r="B25" s="37" t="s">
        <v>26</v>
      </c>
      <c r="C25" s="37" t="s">
        <v>16</v>
      </c>
      <c r="D25" s="38" t="s">
        <v>28</v>
      </c>
      <c r="E25" s="37">
        <v>10</v>
      </c>
      <c r="F25" s="37">
        <v>2</v>
      </c>
      <c r="G25" s="40">
        <v>0</v>
      </c>
      <c r="H25" s="41">
        <f t="shared" si="0"/>
        <v>0</v>
      </c>
    </row>
    <row r="26" spans="1:8" ht="67.5" x14ac:dyDescent="0.25">
      <c r="A26" s="36" t="s">
        <v>77</v>
      </c>
      <c r="B26" s="37" t="s">
        <v>26</v>
      </c>
      <c r="C26" s="37" t="s">
        <v>29</v>
      </c>
      <c r="D26" s="38" t="s">
        <v>30</v>
      </c>
      <c r="E26" s="37">
        <v>1</v>
      </c>
      <c r="F26" s="37">
        <v>2</v>
      </c>
      <c r="G26" s="40">
        <v>0</v>
      </c>
      <c r="H26" s="41">
        <f t="shared" si="0"/>
        <v>0</v>
      </c>
    </row>
    <row r="27" spans="1:8" ht="27" x14ac:dyDescent="0.25">
      <c r="A27" s="36" t="s">
        <v>77</v>
      </c>
      <c r="B27" s="37" t="s">
        <v>26</v>
      </c>
      <c r="C27" s="37" t="s">
        <v>53</v>
      </c>
      <c r="D27" s="38" t="s">
        <v>70</v>
      </c>
      <c r="E27" s="37">
        <v>3</v>
      </c>
      <c r="F27" s="37">
        <v>2</v>
      </c>
      <c r="G27" s="40">
        <v>0</v>
      </c>
      <c r="H27" s="41">
        <f t="shared" si="0"/>
        <v>0</v>
      </c>
    </row>
    <row r="28" spans="1:8" x14ac:dyDescent="0.25">
      <c r="A28" s="36" t="s">
        <v>77</v>
      </c>
      <c r="B28" s="37" t="s">
        <v>26</v>
      </c>
      <c r="C28" s="37" t="s">
        <v>54</v>
      </c>
      <c r="D28" s="38" t="s">
        <v>55</v>
      </c>
      <c r="E28" s="37">
        <v>20</v>
      </c>
      <c r="F28" s="37">
        <v>2</v>
      </c>
      <c r="G28" s="40">
        <v>0</v>
      </c>
      <c r="H28" s="41">
        <f t="shared" si="0"/>
        <v>0</v>
      </c>
    </row>
    <row r="29" spans="1:8" x14ac:dyDescent="0.25">
      <c r="A29" s="36" t="s">
        <v>77</v>
      </c>
      <c r="B29" s="37" t="s">
        <v>26</v>
      </c>
      <c r="C29" s="37" t="s">
        <v>49</v>
      </c>
      <c r="D29" s="38" t="s">
        <v>56</v>
      </c>
      <c r="E29" s="37">
        <v>40</v>
      </c>
      <c r="F29" s="37">
        <v>2</v>
      </c>
      <c r="G29" s="40">
        <v>0</v>
      </c>
      <c r="H29" s="41">
        <f t="shared" si="0"/>
        <v>0</v>
      </c>
    </row>
    <row r="30" spans="1:8" ht="54" x14ac:dyDescent="0.25">
      <c r="A30" s="36" t="s">
        <v>77</v>
      </c>
      <c r="B30" s="37" t="s">
        <v>26</v>
      </c>
      <c r="C30" s="37" t="s">
        <v>31</v>
      </c>
      <c r="D30" s="38" t="s">
        <v>72</v>
      </c>
      <c r="E30" s="37">
        <v>200</v>
      </c>
      <c r="F30" s="37">
        <v>1</v>
      </c>
      <c r="G30" s="40">
        <v>0</v>
      </c>
      <c r="H30" s="41">
        <f t="shared" si="0"/>
        <v>0</v>
      </c>
    </row>
    <row r="31" spans="1:8" x14ac:dyDescent="0.25">
      <c r="A31" s="36" t="s">
        <v>77</v>
      </c>
      <c r="B31" s="37" t="s">
        <v>26</v>
      </c>
      <c r="C31" s="37" t="s">
        <v>62</v>
      </c>
      <c r="D31" s="38" t="s">
        <v>63</v>
      </c>
      <c r="E31" s="37">
        <v>10</v>
      </c>
      <c r="F31" s="37">
        <v>2</v>
      </c>
      <c r="G31" s="40">
        <v>0</v>
      </c>
      <c r="H31" s="41">
        <f t="shared" si="0"/>
        <v>0</v>
      </c>
    </row>
    <row r="32" spans="1:8" x14ac:dyDescent="0.25">
      <c r="A32" s="36" t="s">
        <v>77</v>
      </c>
      <c r="B32" s="37" t="s">
        <v>26</v>
      </c>
      <c r="C32" s="37" t="s">
        <v>62</v>
      </c>
      <c r="D32" s="38" t="s">
        <v>64</v>
      </c>
      <c r="E32" s="37">
        <v>4</v>
      </c>
      <c r="F32" s="37">
        <v>2</v>
      </c>
      <c r="G32" s="40">
        <v>0</v>
      </c>
      <c r="H32" s="41">
        <f t="shared" si="0"/>
        <v>0</v>
      </c>
    </row>
    <row r="33" spans="1:8" ht="27" x14ac:dyDescent="0.25">
      <c r="A33" s="36" t="s">
        <v>77</v>
      </c>
      <c r="B33" s="37" t="s">
        <v>26</v>
      </c>
      <c r="C33" s="37" t="s">
        <v>35</v>
      </c>
      <c r="D33" s="38" t="s">
        <v>37</v>
      </c>
      <c r="E33" s="39">
        <v>1</v>
      </c>
      <c r="F33" s="37">
        <v>2</v>
      </c>
      <c r="G33" s="40">
        <v>0</v>
      </c>
      <c r="H33" s="41">
        <f t="shared" si="0"/>
        <v>0</v>
      </c>
    </row>
    <row r="34" spans="1:8" x14ac:dyDescent="0.25">
      <c r="A34" s="36" t="s">
        <v>77</v>
      </c>
      <c r="B34" s="37" t="s">
        <v>26</v>
      </c>
      <c r="C34" s="37" t="s">
        <v>35</v>
      </c>
      <c r="D34" s="38" t="s">
        <v>38</v>
      </c>
      <c r="E34" s="39">
        <v>8</v>
      </c>
      <c r="F34" s="37">
        <v>2</v>
      </c>
      <c r="G34" s="40">
        <v>0</v>
      </c>
      <c r="H34" s="41">
        <f t="shared" si="0"/>
        <v>0</v>
      </c>
    </row>
    <row r="35" spans="1:8" ht="27" x14ac:dyDescent="0.25">
      <c r="A35" s="36" t="s">
        <v>77</v>
      </c>
      <c r="B35" s="37" t="s">
        <v>68</v>
      </c>
      <c r="C35" s="37" t="s">
        <v>35</v>
      </c>
      <c r="D35" s="38" t="s">
        <v>69</v>
      </c>
      <c r="E35" s="39">
        <v>2</v>
      </c>
      <c r="F35" s="37">
        <v>2</v>
      </c>
      <c r="G35" s="40">
        <v>0</v>
      </c>
      <c r="H35" s="41">
        <f t="shared" si="0"/>
        <v>0</v>
      </c>
    </row>
    <row r="36" spans="1:8" ht="27" x14ac:dyDescent="0.25">
      <c r="A36" s="36" t="s">
        <v>77</v>
      </c>
      <c r="B36" s="37" t="s">
        <v>10</v>
      </c>
      <c r="C36" s="37" t="s">
        <v>43</v>
      </c>
      <c r="D36" s="38" t="s">
        <v>85</v>
      </c>
      <c r="E36" s="39">
        <v>1100</v>
      </c>
      <c r="F36" s="37">
        <v>1</v>
      </c>
      <c r="G36" s="40">
        <v>0</v>
      </c>
      <c r="H36" s="41">
        <f t="shared" si="0"/>
        <v>0</v>
      </c>
    </row>
    <row r="37" spans="1:8" ht="27" x14ac:dyDescent="0.25">
      <c r="A37" s="36" t="s">
        <v>76</v>
      </c>
      <c r="B37" s="37" t="s">
        <v>10</v>
      </c>
      <c r="C37" s="37" t="s">
        <v>44</v>
      </c>
      <c r="D37" s="38" t="s">
        <v>90</v>
      </c>
      <c r="E37" s="39">
        <v>1</v>
      </c>
      <c r="F37" s="37">
        <v>2</v>
      </c>
      <c r="G37" s="40">
        <v>0</v>
      </c>
      <c r="H37" s="41">
        <f t="shared" si="0"/>
        <v>0</v>
      </c>
    </row>
    <row r="38" spans="1:8" x14ac:dyDescent="0.25">
      <c r="A38" s="70" t="s">
        <v>76</v>
      </c>
      <c r="B38" s="71" t="s">
        <v>10</v>
      </c>
      <c r="C38" s="76" t="s">
        <v>173</v>
      </c>
      <c r="D38" s="72" t="s">
        <v>172</v>
      </c>
      <c r="E38" s="73">
        <v>1</v>
      </c>
      <c r="F38" s="71">
        <v>1</v>
      </c>
      <c r="G38" s="74">
        <v>0</v>
      </c>
      <c r="H38" s="75">
        <f t="shared" si="0"/>
        <v>0</v>
      </c>
    </row>
    <row r="39" spans="1:8" x14ac:dyDescent="0.25">
      <c r="A39" s="36" t="s">
        <v>76</v>
      </c>
      <c r="B39" s="37" t="s">
        <v>19</v>
      </c>
      <c r="C39" s="37" t="s">
        <v>21</v>
      </c>
      <c r="D39" s="38" t="s">
        <v>22</v>
      </c>
      <c r="E39" s="39">
        <v>1</v>
      </c>
      <c r="F39" s="37">
        <v>2</v>
      </c>
      <c r="G39" s="40">
        <v>0</v>
      </c>
      <c r="H39" s="41">
        <f t="shared" si="0"/>
        <v>0</v>
      </c>
    </row>
    <row r="40" spans="1:8" x14ac:dyDescent="0.25">
      <c r="A40" s="36" t="s">
        <v>76</v>
      </c>
      <c r="B40" s="37" t="s">
        <v>19</v>
      </c>
      <c r="C40" s="37" t="s">
        <v>21</v>
      </c>
      <c r="D40" s="38" t="s">
        <v>22</v>
      </c>
      <c r="E40" s="39">
        <v>1</v>
      </c>
      <c r="F40" s="37">
        <v>2</v>
      </c>
      <c r="G40" s="40">
        <v>0</v>
      </c>
      <c r="H40" s="41">
        <f t="shared" si="0"/>
        <v>0</v>
      </c>
    </row>
    <row r="41" spans="1:8" x14ac:dyDescent="0.25">
      <c r="A41" s="36" t="s">
        <v>77</v>
      </c>
      <c r="B41" s="37" t="s">
        <v>19</v>
      </c>
      <c r="C41" s="37" t="s">
        <v>54</v>
      </c>
      <c r="D41" s="38" t="s">
        <v>55</v>
      </c>
      <c r="E41" s="39">
        <v>4</v>
      </c>
      <c r="F41" s="39">
        <v>2</v>
      </c>
      <c r="G41" s="40">
        <v>0</v>
      </c>
      <c r="H41" s="41">
        <f t="shared" si="0"/>
        <v>0</v>
      </c>
    </row>
    <row r="42" spans="1:8" x14ac:dyDescent="0.25">
      <c r="A42" s="36" t="s">
        <v>77</v>
      </c>
      <c r="B42" s="37" t="s">
        <v>19</v>
      </c>
      <c r="C42" s="37" t="s">
        <v>49</v>
      </c>
      <c r="D42" s="38" t="s">
        <v>56</v>
      </c>
      <c r="E42" s="39">
        <v>12</v>
      </c>
      <c r="F42" s="39">
        <v>2</v>
      </c>
      <c r="G42" s="40">
        <v>0</v>
      </c>
      <c r="H42" s="41">
        <f t="shared" si="0"/>
        <v>0</v>
      </c>
    </row>
    <row r="43" spans="1:8" x14ac:dyDescent="0.25">
      <c r="A43" s="36" t="s">
        <v>77</v>
      </c>
      <c r="B43" s="37" t="s">
        <v>19</v>
      </c>
      <c r="C43" s="37" t="s">
        <v>50</v>
      </c>
      <c r="D43" s="38" t="s">
        <v>52</v>
      </c>
      <c r="E43" s="39">
        <v>2</v>
      </c>
      <c r="F43" s="37">
        <v>2</v>
      </c>
      <c r="G43" s="40">
        <v>0</v>
      </c>
      <c r="H43" s="41">
        <f t="shared" si="0"/>
        <v>0</v>
      </c>
    </row>
    <row r="44" spans="1:8" x14ac:dyDescent="0.25">
      <c r="A44" s="36" t="s">
        <v>77</v>
      </c>
      <c r="B44" s="37" t="s">
        <v>19</v>
      </c>
      <c r="C44" s="37" t="s">
        <v>50</v>
      </c>
      <c r="D44" s="38" t="s">
        <v>52</v>
      </c>
      <c r="E44" s="39">
        <v>2</v>
      </c>
      <c r="F44" s="37">
        <v>2</v>
      </c>
      <c r="G44" s="40">
        <v>0</v>
      </c>
      <c r="H44" s="41">
        <f t="shared" si="0"/>
        <v>0</v>
      </c>
    </row>
    <row r="45" spans="1:8" x14ac:dyDescent="0.25">
      <c r="A45" s="36" t="s">
        <v>77</v>
      </c>
      <c r="B45" s="37" t="s">
        <v>19</v>
      </c>
      <c r="C45" s="37" t="s">
        <v>50</v>
      </c>
      <c r="D45" s="38" t="s">
        <v>52</v>
      </c>
      <c r="E45" s="39">
        <v>2</v>
      </c>
      <c r="F45" s="37">
        <v>2</v>
      </c>
      <c r="G45" s="40">
        <v>0</v>
      </c>
      <c r="H45" s="41">
        <f t="shared" si="0"/>
        <v>0</v>
      </c>
    </row>
    <row r="46" spans="1:8" x14ac:dyDescent="0.25">
      <c r="A46" s="36" t="s">
        <v>77</v>
      </c>
      <c r="B46" s="37" t="s">
        <v>19</v>
      </c>
      <c r="C46" s="37" t="s">
        <v>35</v>
      </c>
      <c r="D46" s="38" t="s">
        <v>128</v>
      </c>
      <c r="E46" s="37">
        <v>1</v>
      </c>
      <c r="F46" s="37">
        <v>2</v>
      </c>
      <c r="G46" s="40">
        <v>0</v>
      </c>
      <c r="H46" s="41">
        <f t="shared" si="0"/>
        <v>0</v>
      </c>
    </row>
    <row r="47" spans="1:8" ht="27" x14ac:dyDescent="0.25">
      <c r="A47" s="36" t="s">
        <v>77</v>
      </c>
      <c r="B47" s="37" t="s">
        <v>19</v>
      </c>
      <c r="C47" s="37" t="s">
        <v>123</v>
      </c>
      <c r="D47" s="38" t="s">
        <v>124</v>
      </c>
      <c r="E47" s="37">
        <v>1</v>
      </c>
      <c r="F47" s="37">
        <v>2</v>
      </c>
      <c r="G47" s="40">
        <v>0</v>
      </c>
      <c r="H47" s="41">
        <f t="shared" si="0"/>
        <v>0</v>
      </c>
    </row>
    <row r="48" spans="1:8" x14ac:dyDescent="0.25">
      <c r="A48" s="36" t="s">
        <v>76</v>
      </c>
      <c r="B48" s="37" t="s">
        <v>19</v>
      </c>
      <c r="C48" s="37" t="s">
        <v>50</v>
      </c>
      <c r="D48" s="38" t="s">
        <v>52</v>
      </c>
      <c r="E48" s="39">
        <v>2</v>
      </c>
      <c r="F48" s="37">
        <v>2</v>
      </c>
      <c r="G48" s="40">
        <v>0</v>
      </c>
      <c r="H48" s="41">
        <f t="shared" si="0"/>
        <v>0</v>
      </c>
    </row>
    <row r="49" spans="1:8" ht="81" x14ac:dyDescent="0.25">
      <c r="A49" s="36" t="s">
        <v>76</v>
      </c>
      <c r="B49" s="37" t="s">
        <v>23</v>
      </c>
      <c r="C49" s="37" t="s">
        <v>24</v>
      </c>
      <c r="D49" s="38" t="s">
        <v>25</v>
      </c>
      <c r="E49" s="39">
        <v>2</v>
      </c>
      <c r="F49" s="37">
        <v>1</v>
      </c>
      <c r="G49" s="40">
        <v>0</v>
      </c>
      <c r="H49" s="41">
        <f t="shared" si="0"/>
        <v>0</v>
      </c>
    </row>
    <row r="50" spans="1:8" ht="27" x14ac:dyDescent="0.25">
      <c r="A50" s="36" t="s">
        <v>76</v>
      </c>
      <c r="B50" s="37" t="s">
        <v>23</v>
      </c>
      <c r="C50" s="37" t="s">
        <v>126</v>
      </c>
      <c r="D50" s="38" t="s">
        <v>127</v>
      </c>
      <c r="E50" s="39"/>
      <c r="F50" s="37"/>
      <c r="G50" s="40">
        <v>0</v>
      </c>
      <c r="H50" s="41"/>
    </row>
    <row r="51" spans="1:8" ht="27" x14ac:dyDescent="0.25">
      <c r="A51" s="36" t="s">
        <v>76</v>
      </c>
      <c r="B51" s="37" t="s">
        <v>34</v>
      </c>
      <c r="C51" s="37" t="s">
        <v>35</v>
      </c>
      <c r="D51" s="38" t="s">
        <v>36</v>
      </c>
      <c r="E51" s="37">
        <v>1</v>
      </c>
      <c r="F51" s="37">
        <v>2</v>
      </c>
      <c r="G51" s="40">
        <v>0</v>
      </c>
      <c r="H51" s="41">
        <f t="shared" si="0"/>
        <v>0</v>
      </c>
    </row>
    <row r="52" spans="1:8" x14ac:dyDescent="0.25">
      <c r="A52" s="36" t="s">
        <v>76</v>
      </c>
      <c r="B52" s="37" t="s">
        <v>66</v>
      </c>
      <c r="C52" s="37" t="s">
        <v>35</v>
      </c>
      <c r="D52" s="38" t="s">
        <v>67</v>
      </c>
      <c r="E52" s="37">
        <v>6</v>
      </c>
      <c r="F52" s="37">
        <v>2</v>
      </c>
      <c r="G52" s="40">
        <v>0</v>
      </c>
      <c r="H52" s="41">
        <f t="shared" si="0"/>
        <v>0</v>
      </c>
    </row>
    <row r="53" spans="1:8" x14ac:dyDescent="0.25">
      <c r="A53" s="36" t="s">
        <v>77</v>
      </c>
      <c r="B53" s="37" t="s">
        <v>10</v>
      </c>
      <c r="C53" s="37" t="s">
        <v>87</v>
      </c>
      <c r="D53" s="38" t="s">
        <v>96</v>
      </c>
      <c r="E53" s="39">
        <v>1</v>
      </c>
      <c r="F53" s="37">
        <v>2</v>
      </c>
      <c r="G53" s="40">
        <v>0</v>
      </c>
      <c r="H53" s="41">
        <f t="shared" si="0"/>
        <v>0</v>
      </c>
    </row>
    <row r="54" spans="1:8" x14ac:dyDescent="0.25">
      <c r="A54" s="36" t="s">
        <v>77</v>
      </c>
      <c r="B54" s="37" t="s">
        <v>10</v>
      </c>
      <c r="C54" s="37" t="s">
        <v>88</v>
      </c>
      <c r="D54" s="38" t="s">
        <v>89</v>
      </c>
      <c r="E54" s="39">
        <v>3</v>
      </c>
      <c r="F54" s="37">
        <v>1</v>
      </c>
      <c r="G54" s="40">
        <v>0</v>
      </c>
      <c r="H54" s="41">
        <f t="shared" si="0"/>
        <v>0</v>
      </c>
    </row>
    <row r="55" spans="1:8" x14ac:dyDescent="0.25">
      <c r="A55" s="36"/>
      <c r="B55" s="23"/>
      <c r="C55" s="23"/>
      <c r="D55" s="44"/>
      <c r="E55" s="23"/>
      <c r="F55" s="23"/>
      <c r="G55" s="6" t="s">
        <v>120</v>
      </c>
      <c r="H55" s="6">
        <f>SUM(H8:H54)</f>
        <v>0</v>
      </c>
    </row>
    <row r="57" spans="1:8" x14ac:dyDescent="0.25">
      <c r="C57" s="25"/>
    </row>
    <row r="58" spans="1:8" x14ac:dyDescent="0.25">
      <c r="C58" s="25"/>
    </row>
    <row r="59" spans="1:8" x14ac:dyDescent="0.25">
      <c r="C59" s="25"/>
    </row>
    <row r="60" spans="1:8" x14ac:dyDescent="0.25">
      <c r="C60" s="25"/>
    </row>
    <row r="61" spans="1:8" x14ac:dyDescent="0.25">
      <c r="C61" s="25"/>
    </row>
    <row r="62" spans="1:8" x14ac:dyDescent="0.25">
      <c r="C62" s="25"/>
    </row>
    <row r="63" spans="1:8" x14ac:dyDescent="0.25">
      <c r="C63" s="25"/>
    </row>
    <row r="64" spans="1:8" x14ac:dyDescent="0.25">
      <c r="C64" s="25"/>
    </row>
    <row r="65" spans="3:3" x14ac:dyDescent="0.25">
      <c r="C65" s="25"/>
    </row>
    <row r="66" spans="3:3" x14ac:dyDescent="0.25">
      <c r="C66" s="25"/>
    </row>
    <row r="67" spans="3:3" x14ac:dyDescent="0.25">
      <c r="C67" s="25"/>
    </row>
    <row r="68" spans="3:3" x14ac:dyDescent="0.25">
      <c r="C68" s="25"/>
    </row>
    <row r="69" spans="3:3" x14ac:dyDescent="0.25">
      <c r="C69" s="25"/>
    </row>
    <row r="70" spans="3:3" x14ac:dyDescent="0.25">
      <c r="C70" s="25"/>
    </row>
    <row r="71" spans="3:3" x14ac:dyDescent="0.25">
      <c r="C71" s="25"/>
    </row>
    <row r="72" spans="3:3" x14ac:dyDescent="0.25">
      <c r="C72" s="25"/>
    </row>
    <row r="73" spans="3:3" x14ac:dyDescent="0.25">
      <c r="C73" s="25"/>
    </row>
    <row r="74" spans="3:3" x14ac:dyDescent="0.25">
      <c r="C74" s="25"/>
    </row>
    <row r="75" spans="3:3" x14ac:dyDescent="0.25">
      <c r="C75" s="25"/>
    </row>
    <row r="76" spans="3:3" x14ac:dyDescent="0.25">
      <c r="C76" s="25"/>
    </row>
    <row r="77" spans="3:3" x14ac:dyDescent="0.25">
      <c r="C77" s="25"/>
    </row>
    <row r="78" spans="3:3" x14ac:dyDescent="0.25">
      <c r="C78" s="25"/>
    </row>
    <row r="79" spans="3:3" x14ac:dyDescent="0.25">
      <c r="C79" s="25"/>
    </row>
    <row r="80" spans="3:3" x14ac:dyDescent="0.25">
      <c r="C80" s="25"/>
    </row>
    <row r="81" spans="3:3" x14ac:dyDescent="0.25">
      <c r="C81" s="25"/>
    </row>
    <row r="82" spans="3:3" x14ac:dyDescent="0.25">
      <c r="C82" s="25"/>
    </row>
    <row r="83" spans="3:3" x14ac:dyDescent="0.25">
      <c r="C83" s="25"/>
    </row>
    <row r="84" spans="3:3" x14ac:dyDescent="0.25">
      <c r="C84" s="25"/>
    </row>
    <row r="85" spans="3:3" x14ac:dyDescent="0.25">
      <c r="C85" s="25"/>
    </row>
    <row r="86" spans="3:3" x14ac:dyDescent="0.25">
      <c r="C86" s="25"/>
    </row>
    <row r="87" spans="3:3" x14ac:dyDescent="0.25">
      <c r="C87" s="25"/>
    </row>
    <row r="88" spans="3:3" x14ac:dyDescent="0.25">
      <c r="C88" s="25"/>
    </row>
    <row r="89" spans="3:3" x14ac:dyDescent="0.25">
      <c r="C89" s="25"/>
    </row>
    <row r="90" spans="3:3" x14ac:dyDescent="0.25">
      <c r="C90" s="25"/>
    </row>
    <row r="91" spans="3:3" x14ac:dyDescent="0.25">
      <c r="C91" s="25"/>
    </row>
    <row r="92" spans="3:3" x14ac:dyDescent="0.25">
      <c r="C92" s="25"/>
    </row>
    <row r="93" spans="3:3" x14ac:dyDescent="0.25">
      <c r="C93" s="25"/>
    </row>
    <row r="94" spans="3:3" x14ac:dyDescent="0.25">
      <c r="C94" s="25"/>
    </row>
    <row r="95" spans="3:3" x14ac:dyDescent="0.25">
      <c r="C95" s="25"/>
    </row>
    <row r="96" spans="3:3" x14ac:dyDescent="0.25">
      <c r="C96" s="25"/>
    </row>
    <row r="97" spans="3:3" x14ac:dyDescent="0.25">
      <c r="C97" s="25"/>
    </row>
    <row r="98" spans="3:3" x14ac:dyDescent="0.25">
      <c r="C98" s="25"/>
    </row>
    <row r="99" spans="3:3" x14ac:dyDescent="0.25">
      <c r="C99" s="25"/>
    </row>
    <row r="100" spans="3:3" x14ac:dyDescent="0.25">
      <c r="C100" s="25"/>
    </row>
    <row r="101" spans="3:3" x14ac:dyDescent="0.25">
      <c r="C101" s="25"/>
    </row>
    <row r="102" spans="3:3" x14ac:dyDescent="0.25">
      <c r="C102" s="25"/>
    </row>
    <row r="103" spans="3:3" x14ac:dyDescent="0.25">
      <c r="C103" s="25"/>
    </row>
    <row r="104" spans="3:3" x14ac:dyDescent="0.25">
      <c r="C104" s="25"/>
    </row>
    <row r="105" spans="3:3" x14ac:dyDescent="0.25">
      <c r="C105" s="25"/>
    </row>
    <row r="106" spans="3:3" x14ac:dyDescent="0.25">
      <c r="C106" s="25"/>
    </row>
    <row r="107" spans="3:3" x14ac:dyDescent="0.25">
      <c r="C107" s="25"/>
    </row>
    <row r="108" spans="3:3" x14ac:dyDescent="0.25">
      <c r="C108" s="25"/>
    </row>
    <row r="109" spans="3:3" x14ac:dyDescent="0.25">
      <c r="C109" s="25"/>
    </row>
    <row r="110" spans="3:3" x14ac:dyDescent="0.25">
      <c r="C110" s="25"/>
    </row>
    <row r="111" spans="3:3" x14ac:dyDescent="0.25">
      <c r="C111" s="25"/>
    </row>
    <row r="112" spans="3:3" x14ac:dyDescent="0.25">
      <c r="C112" s="25"/>
    </row>
    <row r="113" spans="3:3" x14ac:dyDescent="0.25">
      <c r="C113" s="25"/>
    </row>
    <row r="114" spans="3:3" x14ac:dyDescent="0.25">
      <c r="C114" s="25"/>
    </row>
    <row r="115" spans="3:3" x14ac:dyDescent="0.25">
      <c r="C115" s="25"/>
    </row>
    <row r="116" spans="3:3" x14ac:dyDescent="0.25">
      <c r="C116" s="25"/>
    </row>
    <row r="117" spans="3:3" x14ac:dyDescent="0.25">
      <c r="C117" s="25"/>
    </row>
    <row r="118" spans="3:3" x14ac:dyDescent="0.25">
      <c r="C118" s="25"/>
    </row>
    <row r="119" spans="3:3" x14ac:dyDescent="0.25">
      <c r="C119" s="25"/>
    </row>
    <row r="120" spans="3:3" x14ac:dyDescent="0.25">
      <c r="C120" s="25"/>
    </row>
    <row r="121" spans="3:3" x14ac:dyDescent="0.25">
      <c r="C121" s="25"/>
    </row>
    <row r="122" spans="3:3" x14ac:dyDescent="0.25">
      <c r="C122" s="25"/>
    </row>
    <row r="123" spans="3:3" x14ac:dyDescent="0.25">
      <c r="C123" s="25"/>
    </row>
    <row r="124" spans="3:3" x14ac:dyDescent="0.25">
      <c r="C124" s="25"/>
    </row>
    <row r="125" spans="3:3" x14ac:dyDescent="0.25">
      <c r="C125" s="25"/>
    </row>
  </sheetData>
  <autoFilter ref="A7:H7" xr:uid="{E1B168EC-F351-4D6B-BC4F-04E4C5B082B0}"/>
  <mergeCells count="1">
    <mergeCell ref="A6:H6"/>
  </mergeCells>
  <pageMargins left="0.511811024" right="0.511811024" top="0.78740157499999996" bottom="0.78740157499999996" header="0.31496062000000002" footer="0.31496062000000002"/>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9519EF-86A5-404B-B6C3-DF19E08E86A9}">
  <dimension ref="A1:H197"/>
  <sheetViews>
    <sheetView topLeftCell="C121" zoomScale="80" zoomScaleNormal="80" workbookViewId="0">
      <selection activeCell="K11" sqref="K11"/>
    </sheetView>
  </sheetViews>
  <sheetFormatPr defaultColWidth="9.1796875" defaultRowHeight="13.5" x14ac:dyDescent="0.25"/>
  <cols>
    <col min="1" max="1" width="58" style="27" bestFit="1" customWidth="1"/>
    <col min="2" max="2" width="46" style="28" bestFit="1" customWidth="1"/>
    <col min="3" max="3" width="28.81640625" style="28" bestFit="1" customWidth="1"/>
    <col min="4" max="4" width="78.1796875" style="45" customWidth="1"/>
    <col min="5" max="5" width="7" style="28" bestFit="1" customWidth="1"/>
    <col min="6" max="6" width="15.7265625" style="28" bestFit="1" customWidth="1"/>
    <col min="7" max="7" width="27.1796875" style="26" bestFit="1" customWidth="1"/>
    <col min="8" max="8" width="20" style="26" bestFit="1" customWidth="1"/>
    <col min="9" max="16384" width="9.1796875" style="28"/>
  </cols>
  <sheetData>
    <row r="1" spans="1:8" x14ac:dyDescent="0.25">
      <c r="A1" s="22" t="s">
        <v>153</v>
      </c>
      <c r="B1" s="23" t="s">
        <v>99</v>
      </c>
      <c r="C1" s="24"/>
      <c r="D1" s="25"/>
      <c r="E1" s="25"/>
      <c r="F1" s="25"/>
      <c r="G1" s="25"/>
    </row>
    <row r="2" spans="1:8" x14ac:dyDescent="0.25">
      <c r="A2" s="29" t="s">
        <v>81</v>
      </c>
      <c r="B2" s="51" t="s">
        <v>105</v>
      </c>
      <c r="D2" s="25"/>
      <c r="E2" s="25"/>
      <c r="F2" s="25"/>
      <c r="G2" s="25"/>
    </row>
    <row r="3" spans="1:8" x14ac:dyDescent="0.25">
      <c r="A3" s="29" t="s">
        <v>108</v>
      </c>
      <c r="B3" s="51" t="s">
        <v>117</v>
      </c>
      <c r="D3" s="25"/>
      <c r="E3" s="25"/>
      <c r="F3" s="25"/>
      <c r="G3" s="25"/>
    </row>
    <row r="4" spans="1:8" x14ac:dyDescent="0.25">
      <c r="A4" s="29" t="s">
        <v>149</v>
      </c>
      <c r="B4" s="51" t="s">
        <v>152</v>
      </c>
      <c r="D4" s="25"/>
      <c r="E4" s="25"/>
      <c r="F4" s="25"/>
      <c r="G4" s="25"/>
    </row>
    <row r="5" spans="1:8" x14ac:dyDescent="0.25">
      <c r="A5" s="29" t="s">
        <v>130</v>
      </c>
      <c r="B5" s="51" t="s">
        <v>152</v>
      </c>
      <c r="D5" s="25"/>
      <c r="E5" s="25"/>
      <c r="F5" s="25"/>
      <c r="G5" s="25"/>
    </row>
    <row r="6" spans="1:8" x14ac:dyDescent="0.25">
      <c r="A6" s="29" t="s">
        <v>170</v>
      </c>
      <c r="B6" s="51" t="s">
        <v>152</v>
      </c>
      <c r="D6" s="25"/>
      <c r="E6" s="25"/>
      <c r="F6" s="25"/>
      <c r="G6" s="25"/>
    </row>
    <row r="7" spans="1:8" x14ac:dyDescent="0.25">
      <c r="A7" s="22" t="s">
        <v>82</v>
      </c>
      <c r="B7" s="30">
        <v>3</v>
      </c>
      <c r="D7" s="25"/>
      <c r="E7" s="25"/>
      <c r="F7" s="25"/>
      <c r="G7" s="25"/>
    </row>
    <row r="8" spans="1:8" x14ac:dyDescent="0.25">
      <c r="A8" s="82" t="s">
        <v>80</v>
      </c>
      <c r="B8" s="82"/>
      <c r="C8" s="82"/>
      <c r="D8" s="82"/>
      <c r="E8" s="82"/>
      <c r="F8" s="82"/>
      <c r="G8" s="82"/>
      <c r="H8" s="82"/>
    </row>
    <row r="9" spans="1:8" ht="13.5" customHeight="1" x14ac:dyDescent="0.25">
      <c r="A9" s="31" t="s">
        <v>0</v>
      </c>
      <c r="B9" s="31" t="s">
        <v>75</v>
      </c>
      <c r="C9" s="31" t="s">
        <v>1</v>
      </c>
      <c r="D9" s="32" t="s">
        <v>2</v>
      </c>
      <c r="E9" s="33" t="s">
        <v>3</v>
      </c>
      <c r="F9" s="31" t="s">
        <v>4</v>
      </c>
      <c r="G9" s="34" t="s">
        <v>74</v>
      </c>
      <c r="H9" s="35" t="s">
        <v>5</v>
      </c>
    </row>
    <row r="10" spans="1:8" ht="27" x14ac:dyDescent="0.25">
      <c r="A10" s="36" t="s">
        <v>77</v>
      </c>
      <c r="B10" s="37" t="s">
        <v>10</v>
      </c>
      <c r="C10" s="37" t="s">
        <v>45</v>
      </c>
      <c r="D10" s="38" t="s">
        <v>46</v>
      </c>
      <c r="E10" s="39">
        <v>4</v>
      </c>
      <c r="F10" s="37">
        <v>2</v>
      </c>
      <c r="G10" s="40">
        <v>0</v>
      </c>
      <c r="H10" s="41">
        <f t="shared" ref="H10:H73" si="0">E10*F10*G10</f>
        <v>0</v>
      </c>
    </row>
    <row r="11" spans="1:8" ht="67.5" x14ac:dyDescent="0.25">
      <c r="A11" s="36" t="s">
        <v>77</v>
      </c>
      <c r="B11" s="37" t="s">
        <v>10</v>
      </c>
      <c r="C11" s="37" t="s">
        <v>47</v>
      </c>
      <c r="D11" s="38" t="s">
        <v>48</v>
      </c>
      <c r="E11" s="39">
        <v>1</v>
      </c>
      <c r="F11" s="37">
        <v>1</v>
      </c>
      <c r="G11" s="40">
        <v>0</v>
      </c>
      <c r="H11" s="41">
        <f t="shared" si="0"/>
        <v>0</v>
      </c>
    </row>
    <row r="12" spans="1:8" ht="27" x14ac:dyDescent="0.25">
      <c r="A12" s="36" t="s">
        <v>77</v>
      </c>
      <c r="B12" s="37" t="s">
        <v>10</v>
      </c>
      <c r="C12" s="37" t="s">
        <v>11</v>
      </c>
      <c r="D12" s="38" t="s">
        <v>12</v>
      </c>
      <c r="E12" s="39">
        <v>25</v>
      </c>
      <c r="F12" s="37">
        <v>1</v>
      </c>
      <c r="G12" s="40">
        <v>0</v>
      </c>
      <c r="H12" s="41">
        <f t="shared" si="0"/>
        <v>0</v>
      </c>
    </row>
    <row r="13" spans="1:8" ht="27" x14ac:dyDescent="0.25">
      <c r="A13" s="36" t="s">
        <v>77</v>
      </c>
      <c r="B13" s="37" t="s">
        <v>19</v>
      </c>
      <c r="C13" s="37" t="s">
        <v>53</v>
      </c>
      <c r="D13" s="38" t="s">
        <v>70</v>
      </c>
      <c r="E13" s="39">
        <v>1</v>
      </c>
      <c r="F13" s="37">
        <v>2</v>
      </c>
      <c r="G13" s="40">
        <v>0</v>
      </c>
      <c r="H13" s="41">
        <f t="shared" si="0"/>
        <v>0</v>
      </c>
    </row>
    <row r="14" spans="1:8" ht="135" x14ac:dyDescent="0.25">
      <c r="A14" s="36" t="s">
        <v>77</v>
      </c>
      <c r="B14" s="37" t="s">
        <v>26</v>
      </c>
      <c r="C14" s="37" t="s">
        <v>58</v>
      </c>
      <c r="D14" s="38" t="s">
        <v>59</v>
      </c>
      <c r="E14" s="39">
        <v>1</v>
      </c>
      <c r="F14" s="39">
        <v>1</v>
      </c>
      <c r="G14" s="40">
        <v>0</v>
      </c>
      <c r="H14" s="41">
        <f t="shared" si="0"/>
        <v>0</v>
      </c>
    </row>
    <row r="15" spans="1:8" ht="27" x14ac:dyDescent="0.25">
      <c r="A15" s="36" t="s">
        <v>77</v>
      </c>
      <c r="B15" s="37" t="s">
        <v>57</v>
      </c>
      <c r="C15" s="37" t="s">
        <v>53</v>
      </c>
      <c r="D15" s="38" t="s">
        <v>70</v>
      </c>
      <c r="E15" s="39">
        <v>1</v>
      </c>
      <c r="F15" s="39">
        <v>2</v>
      </c>
      <c r="G15" s="40">
        <v>0</v>
      </c>
      <c r="H15" s="41">
        <f t="shared" si="0"/>
        <v>0</v>
      </c>
    </row>
    <row r="16" spans="1:8" x14ac:dyDescent="0.25">
      <c r="A16" s="36" t="s">
        <v>77</v>
      </c>
      <c r="B16" s="37" t="s">
        <v>57</v>
      </c>
      <c r="C16" s="37" t="s">
        <v>54</v>
      </c>
      <c r="D16" s="38" t="s">
        <v>55</v>
      </c>
      <c r="E16" s="39">
        <v>1</v>
      </c>
      <c r="F16" s="39">
        <v>2</v>
      </c>
      <c r="G16" s="40">
        <v>0</v>
      </c>
      <c r="H16" s="41">
        <f t="shared" si="0"/>
        <v>0</v>
      </c>
    </row>
    <row r="17" spans="1:8" x14ac:dyDescent="0.25">
      <c r="A17" s="36" t="s">
        <v>77</v>
      </c>
      <c r="B17" s="37" t="s">
        <v>57</v>
      </c>
      <c r="C17" s="37" t="s">
        <v>49</v>
      </c>
      <c r="D17" s="38" t="s">
        <v>56</v>
      </c>
      <c r="E17" s="39">
        <v>4</v>
      </c>
      <c r="F17" s="39">
        <v>2</v>
      </c>
      <c r="G17" s="40">
        <v>0</v>
      </c>
      <c r="H17" s="41">
        <f t="shared" si="0"/>
        <v>0</v>
      </c>
    </row>
    <row r="18" spans="1:8" x14ac:dyDescent="0.25">
      <c r="A18" s="36" t="s">
        <v>77</v>
      </c>
      <c r="B18" s="37" t="s">
        <v>17</v>
      </c>
      <c r="C18" s="37" t="s">
        <v>54</v>
      </c>
      <c r="D18" s="38" t="s">
        <v>55</v>
      </c>
      <c r="E18" s="39">
        <v>1</v>
      </c>
      <c r="F18" s="37">
        <v>1</v>
      </c>
      <c r="G18" s="40">
        <v>0</v>
      </c>
      <c r="H18" s="41">
        <f t="shared" si="0"/>
        <v>0</v>
      </c>
    </row>
    <row r="19" spans="1:8" x14ac:dyDescent="0.25">
      <c r="A19" s="36" t="s">
        <v>77</v>
      </c>
      <c r="B19" s="37" t="s">
        <v>17</v>
      </c>
      <c r="C19" s="37" t="s">
        <v>49</v>
      </c>
      <c r="D19" s="38" t="s">
        <v>56</v>
      </c>
      <c r="E19" s="39">
        <v>4</v>
      </c>
      <c r="F19" s="37">
        <v>1</v>
      </c>
      <c r="G19" s="40">
        <v>0</v>
      </c>
      <c r="H19" s="41">
        <f t="shared" si="0"/>
        <v>0</v>
      </c>
    </row>
    <row r="20" spans="1:8" ht="27" x14ac:dyDescent="0.25">
      <c r="A20" s="36" t="s">
        <v>77</v>
      </c>
      <c r="B20" s="37" t="s">
        <v>17</v>
      </c>
      <c r="C20" s="37" t="s">
        <v>16</v>
      </c>
      <c r="D20" s="38" t="s">
        <v>18</v>
      </c>
      <c r="E20" s="37">
        <v>1</v>
      </c>
      <c r="F20" s="37">
        <v>1</v>
      </c>
      <c r="G20" s="40">
        <v>0</v>
      </c>
      <c r="H20" s="41">
        <f t="shared" si="0"/>
        <v>0</v>
      </c>
    </row>
    <row r="21" spans="1:8" ht="40.5" x14ac:dyDescent="0.25">
      <c r="A21" s="36" t="s">
        <v>77</v>
      </c>
      <c r="B21" s="37" t="s">
        <v>17</v>
      </c>
      <c r="C21" s="37" t="s">
        <v>50</v>
      </c>
      <c r="D21" s="38" t="s">
        <v>60</v>
      </c>
      <c r="E21" s="42">
        <v>1</v>
      </c>
      <c r="F21" s="37">
        <v>1</v>
      </c>
      <c r="G21" s="40">
        <v>0</v>
      </c>
      <c r="H21" s="41">
        <f t="shared" si="0"/>
        <v>0</v>
      </c>
    </row>
    <row r="22" spans="1:8" ht="40.5" x14ac:dyDescent="0.25">
      <c r="A22" s="36" t="s">
        <v>77</v>
      </c>
      <c r="B22" s="37" t="s">
        <v>26</v>
      </c>
      <c r="C22" s="37" t="s">
        <v>50</v>
      </c>
      <c r="D22" s="38" t="s">
        <v>61</v>
      </c>
      <c r="E22" s="37">
        <v>1</v>
      </c>
      <c r="F22" s="37">
        <v>2</v>
      </c>
      <c r="G22" s="40">
        <v>0</v>
      </c>
      <c r="H22" s="41">
        <f t="shared" si="0"/>
        <v>0</v>
      </c>
    </row>
    <row r="23" spans="1:8" ht="40.5" x14ac:dyDescent="0.25">
      <c r="A23" s="36" t="s">
        <v>77</v>
      </c>
      <c r="B23" s="37" t="s">
        <v>26</v>
      </c>
      <c r="C23" s="37" t="s">
        <v>6</v>
      </c>
      <c r="D23" s="38" t="s">
        <v>15</v>
      </c>
      <c r="E23" s="37">
        <v>1</v>
      </c>
      <c r="F23" s="37">
        <v>2</v>
      </c>
      <c r="G23" s="40">
        <v>0</v>
      </c>
      <c r="H23" s="41">
        <f t="shared" si="0"/>
        <v>0</v>
      </c>
    </row>
    <row r="24" spans="1:8" ht="108" x14ac:dyDescent="0.25">
      <c r="A24" s="36" t="s">
        <v>77</v>
      </c>
      <c r="B24" s="37" t="s">
        <v>26</v>
      </c>
      <c r="C24" s="37" t="s">
        <v>9</v>
      </c>
      <c r="D24" s="38" t="s">
        <v>20</v>
      </c>
      <c r="E24" s="37">
        <v>3</v>
      </c>
      <c r="F24" s="37">
        <v>2</v>
      </c>
      <c r="G24" s="40">
        <v>0</v>
      </c>
      <c r="H24" s="41">
        <f t="shared" si="0"/>
        <v>0</v>
      </c>
    </row>
    <row r="25" spans="1:8" x14ac:dyDescent="0.25">
      <c r="A25" s="36" t="s">
        <v>77</v>
      </c>
      <c r="B25" s="37" t="s">
        <v>26</v>
      </c>
      <c r="C25" s="37" t="s">
        <v>7</v>
      </c>
      <c r="D25" s="38" t="s">
        <v>8</v>
      </c>
      <c r="E25" s="37">
        <v>1</v>
      </c>
      <c r="F25" s="37">
        <v>2</v>
      </c>
      <c r="G25" s="40">
        <v>0</v>
      </c>
      <c r="H25" s="41">
        <f t="shared" si="0"/>
        <v>0</v>
      </c>
    </row>
    <row r="26" spans="1:8" ht="216" x14ac:dyDescent="0.25">
      <c r="A26" s="36" t="s">
        <v>77</v>
      </c>
      <c r="B26" s="37" t="s">
        <v>26</v>
      </c>
      <c r="C26" s="37" t="s">
        <v>27</v>
      </c>
      <c r="D26" s="38" t="s">
        <v>71</v>
      </c>
      <c r="E26" s="37">
        <v>1</v>
      </c>
      <c r="F26" s="37">
        <v>2</v>
      </c>
      <c r="G26" s="40">
        <v>0</v>
      </c>
      <c r="H26" s="41">
        <f t="shared" si="0"/>
        <v>0</v>
      </c>
    </row>
    <row r="27" spans="1:8" ht="27" x14ac:dyDescent="0.25">
      <c r="A27" s="36" t="s">
        <v>77</v>
      </c>
      <c r="B27" s="37" t="s">
        <v>26</v>
      </c>
      <c r="C27" s="37" t="s">
        <v>16</v>
      </c>
      <c r="D27" s="38" t="s">
        <v>28</v>
      </c>
      <c r="E27" s="37">
        <v>10</v>
      </c>
      <c r="F27" s="37">
        <v>2</v>
      </c>
      <c r="G27" s="40">
        <v>0</v>
      </c>
      <c r="H27" s="41">
        <f t="shared" si="0"/>
        <v>0</v>
      </c>
    </row>
    <row r="28" spans="1:8" ht="67.5" x14ac:dyDescent="0.25">
      <c r="A28" s="36" t="s">
        <v>77</v>
      </c>
      <c r="B28" s="37" t="s">
        <v>26</v>
      </c>
      <c r="C28" s="37" t="s">
        <v>29</v>
      </c>
      <c r="D28" s="38" t="s">
        <v>30</v>
      </c>
      <c r="E28" s="37">
        <v>1</v>
      </c>
      <c r="F28" s="37">
        <v>2</v>
      </c>
      <c r="G28" s="40">
        <v>0</v>
      </c>
      <c r="H28" s="41">
        <f t="shared" si="0"/>
        <v>0</v>
      </c>
    </row>
    <row r="29" spans="1:8" ht="27" x14ac:dyDescent="0.25">
      <c r="A29" s="36" t="s">
        <v>77</v>
      </c>
      <c r="B29" s="37" t="s">
        <v>26</v>
      </c>
      <c r="C29" s="37" t="s">
        <v>53</v>
      </c>
      <c r="D29" s="38" t="s">
        <v>70</v>
      </c>
      <c r="E29" s="37">
        <v>3</v>
      </c>
      <c r="F29" s="37">
        <v>2</v>
      </c>
      <c r="G29" s="40">
        <v>0</v>
      </c>
      <c r="H29" s="41">
        <f t="shared" si="0"/>
        <v>0</v>
      </c>
    </row>
    <row r="30" spans="1:8" x14ac:dyDescent="0.25">
      <c r="A30" s="36" t="s">
        <v>77</v>
      </c>
      <c r="B30" s="37" t="s">
        <v>26</v>
      </c>
      <c r="C30" s="37" t="s">
        <v>54</v>
      </c>
      <c r="D30" s="38" t="s">
        <v>55</v>
      </c>
      <c r="E30" s="37">
        <v>20</v>
      </c>
      <c r="F30" s="37">
        <v>2</v>
      </c>
      <c r="G30" s="40">
        <v>0</v>
      </c>
      <c r="H30" s="41">
        <f t="shared" si="0"/>
        <v>0</v>
      </c>
    </row>
    <row r="31" spans="1:8" x14ac:dyDescent="0.25">
      <c r="A31" s="36" t="s">
        <v>77</v>
      </c>
      <c r="B31" s="37" t="s">
        <v>26</v>
      </c>
      <c r="C31" s="37" t="s">
        <v>49</v>
      </c>
      <c r="D31" s="38" t="s">
        <v>56</v>
      </c>
      <c r="E31" s="37">
        <v>40</v>
      </c>
      <c r="F31" s="37">
        <v>2</v>
      </c>
      <c r="G31" s="40">
        <v>0</v>
      </c>
      <c r="H31" s="41">
        <f t="shared" si="0"/>
        <v>0</v>
      </c>
    </row>
    <row r="32" spans="1:8" ht="54" x14ac:dyDescent="0.25">
      <c r="A32" s="36" t="s">
        <v>77</v>
      </c>
      <c r="B32" s="37" t="s">
        <v>26</v>
      </c>
      <c r="C32" s="37" t="s">
        <v>31</v>
      </c>
      <c r="D32" s="38" t="s">
        <v>72</v>
      </c>
      <c r="E32" s="37">
        <v>200</v>
      </c>
      <c r="F32" s="37">
        <v>1</v>
      </c>
      <c r="G32" s="40">
        <v>0</v>
      </c>
      <c r="H32" s="41">
        <f t="shared" si="0"/>
        <v>0</v>
      </c>
    </row>
    <row r="33" spans="1:8" x14ac:dyDescent="0.25">
      <c r="A33" s="36" t="s">
        <v>77</v>
      </c>
      <c r="B33" s="37" t="s">
        <v>26</v>
      </c>
      <c r="C33" s="37" t="s">
        <v>62</v>
      </c>
      <c r="D33" s="38" t="s">
        <v>63</v>
      </c>
      <c r="E33" s="37">
        <v>10</v>
      </c>
      <c r="F33" s="37">
        <v>2</v>
      </c>
      <c r="G33" s="40">
        <v>0</v>
      </c>
      <c r="H33" s="41">
        <f t="shared" si="0"/>
        <v>0</v>
      </c>
    </row>
    <row r="34" spans="1:8" x14ac:dyDescent="0.25">
      <c r="A34" s="36" t="s">
        <v>77</v>
      </c>
      <c r="B34" s="37" t="s">
        <v>26</v>
      </c>
      <c r="C34" s="37" t="s">
        <v>62</v>
      </c>
      <c r="D34" s="38" t="s">
        <v>64</v>
      </c>
      <c r="E34" s="37">
        <v>4</v>
      </c>
      <c r="F34" s="37">
        <v>2</v>
      </c>
      <c r="G34" s="40">
        <v>0</v>
      </c>
      <c r="H34" s="41">
        <f t="shared" si="0"/>
        <v>0</v>
      </c>
    </row>
    <row r="35" spans="1:8" ht="27" x14ac:dyDescent="0.25">
      <c r="A35" s="36" t="s">
        <v>77</v>
      </c>
      <c r="B35" s="37" t="s">
        <v>26</v>
      </c>
      <c r="C35" s="37" t="s">
        <v>35</v>
      </c>
      <c r="D35" s="38" t="s">
        <v>37</v>
      </c>
      <c r="E35" s="39">
        <v>3</v>
      </c>
      <c r="F35" s="37">
        <v>2</v>
      </c>
      <c r="G35" s="40">
        <v>0</v>
      </c>
      <c r="H35" s="41">
        <f t="shared" si="0"/>
        <v>0</v>
      </c>
    </row>
    <row r="36" spans="1:8" x14ac:dyDescent="0.25">
      <c r="A36" s="36" t="s">
        <v>77</v>
      </c>
      <c r="B36" s="37" t="s">
        <v>26</v>
      </c>
      <c r="C36" s="37" t="s">
        <v>35</v>
      </c>
      <c r="D36" s="38" t="s">
        <v>38</v>
      </c>
      <c r="E36" s="39">
        <v>8</v>
      </c>
      <c r="F36" s="37">
        <v>2</v>
      </c>
      <c r="G36" s="40">
        <v>0</v>
      </c>
      <c r="H36" s="41">
        <f t="shared" si="0"/>
        <v>0</v>
      </c>
    </row>
    <row r="37" spans="1:8" ht="27" x14ac:dyDescent="0.25">
      <c r="A37" s="36" t="s">
        <v>77</v>
      </c>
      <c r="B37" s="37" t="s">
        <v>68</v>
      </c>
      <c r="C37" s="37" t="s">
        <v>35</v>
      </c>
      <c r="D37" s="38" t="s">
        <v>69</v>
      </c>
      <c r="E37" s="39">
        <v>2</v>
      </c>
      <c r="F37" s="37">
        <v>2</v>
      </c>
      <c r="G37" s="40">
        <v>0</v>
      </c>
      <c r="H37" s="41">
        <f t="shared" si="0"/>
        <v>0</v>
      </c>
    </row>
    <row r="38" spans="1:8" ht="27" x14ac:dyDescent="0.25">
      <c r="A38" s="36" t="s">
        <v>77</v>
      </c>
      <c r="B38" s="37" t="s">
        <v>10</v>
      </c>
      <c r="C38" s="37" t="s">
        <v>43</v>
      </c>
      <c r="D38" s="38" t="s">
        <v>85</v>
      </c>
      <c r="E38" s="39">
        <v>1100</v>
      </c>
      <c r="F38" s="37">
        <v>1</v>
      </c>
      <c r="G38" s="40">
        <v>0</v>
      </c>
      <c r="H38" s="41">
        <f t="shared" si="0"/>
        <v>0</v>
      </c>
    </row>
    <row r="39" spans="1:8" ht="27" x14ac:dyDescent="0.25">
      <c r="A39" s="36" t="s">
        <v>76</v>
      </c>
      <c r="B39" s="37" t="s">
        <v>10</v>
      </c>
      <c r="C39" s="37" t="s">
        <v>44</v>
      </c>
      <c r="D39" s="38" t="s">
        <v>90</v>
      </c>
      <c r="E39" s="39">
        <v>1</v>
      </c>
      <c r="F39" s="37">
        <v>2</v>
      </c>
      <c r="G39" s="40">
        <v>0</v>
      </c>
      <c r="H39" s="41">
        <f t="shared" si="0"/>
        <v>0</v>
      </c>
    </row>
    <row r="40" spans="1:8" x14ac:dyDescent="0.25">
      <c r="A40" s="70" t="s">
        <v>76</v>
      </c>
      <c r="B40" s="71" t="s">
        <v>10</v>
      </c>
      <c r="C40" s="76" t="s">
        <v>173</v>
      </c>
      <c r="D40" s="72" t="s">
        <v>172</v>
      </c>
      <c r="E40" s="73">
        <v>1</v>
      </c>
      <c r="F40" s="71">
        <v>1</v>
      </c>
      <c r="G40" s="74">
        <v>0</v>
      </c>
      <c r="H40" s="75">
        <f t="shared" si="0"/>
        <v>0</v>
      </c>
    </row>
    <row r="41" spans="1:8" x14ac:dyDescent="0.25">
      <c r="A41" s="36" t="s">
        <v>76</v>
      </c>
      <c r="B41" s="37" t="s">
        <v>19</v>
      </c>
      <c r="C41" s="37" t="s">
        <v>21</v>
      </c>
      <c r="D41" s="38" t="s">
        <v>22</v>
      </c>
      <c r="E41" s="39">
        <v>1</v>
      </c>
      <c r="F41" s="37">
        <v>2</v>
      </c>
      <c r="G41" s="40">
        <v>0</v>
      </c>
      <c r="H41" s="41">
        <f t="shared" si="0"/>
        <v>0</v>
      </c>
    </row>
    <row r="42" spans="1:8" x14ac:dyDescent="0.25">
      <c r="A42" s="36" t="s">
        <v>76</v>
      </c>
      <c r="B42" s="37" t="s">
        <v>19</v>
      </c>
      <c r="C42" s="37" t="s">
        <v>21</v>
      </c>
      <c r="D42" s="38" t="s">
        <v>22</v>
      </c>
      <c r="E42" s="39">
        <v>1</v>
      </c>
      <c r="F42" s="37">
        <v>2</v>
      </c>
      <c r="G42" s="40">
        <v>0</v>
      </c>
      <c r="H42" s="41">
        <f t="shared" si="0"/>
        <v>0</v>
      </c>
    </row>
    <row r="43" spans="1:8" x14ac:dyDescent="0.25">
      <c r="A43" s="36" t="s">
        <v>77</v>
      </c>
      <c r="B43" s="37" t="s">
        <v>19</v>
      </c>
      <c r="C43" s="37" t="s">
        <v>54</v>
      </c>
      <c r="D43" s="38" t="s">
        <v>55</v>
      </c>
      <c r="E43" s="39">
        <v>4</v>
      </c>
      <c r="F43" s="39">
        <v>2</v>
      </c>
      <c r="G43" s="40">
        <v>0</v>
      </c>
      <c r="H43" s="41">
        <f t="shared" si="0"/>
        <v>0</v>
      </c>
    </row>
    <row r="44" spans="1:8" x14ac:dyDescent="0.25">
      <c r="A44" s="36" t="s">
        <v>78</v>
      </c>
      <c r="B44" s="37" t="s">
        <v>19</v>
      </c>
      <c r="C44" s="37" t="s">
        <v>54</v>
      </c>
      <c r="D44" s="38" t="s">
        <v>55</v>
      </c>
      <c r="E44" s="39">
        <v>4</v>
      </c>
      <c r="F44" s="39">
        <v>2</v>
      </c>
      <c r="G44" s="40">
        <v>0</v>
      </c>
      <c r="H44" s="41">
        <f t="shared" si="0"/>
        <v>0</v>
      </c>
    </row>
    <row r="45" spans="1:8" x14ac:dyDescent="0.25">
      <c r="A45" s="36" t="s">
        <v>79</v>
      </c>
      <c r="B45" s="37" t="s">
        <v>19</v>
      </c>
      <c r="C45" s="37" t="s">
        <v>54</v>
      </c>
      <c r="D45" s="38" t="s">
        <v>55</v>
      </c>
      <c r="E45" s="39">
        <v>4</v>
      </c>
      <c r="F45" s="39">
        <v>2</v>
      </c>
      <c r="G45" s="40">
        <v>0</v>
      </c>
      <c r="H45" s="41">
        <f t="shared" si="0"/>
        <v>0</v>
      </c>
    </row>
    <row r="46" spans="1:8" x14ac:dyDescent="0.25">
      <c r="A46" s="36" t="s">
        <v>77</v>
      </c>
      <c r="B46" s="37" t="s">
        <v>19</v>
      </c>
      <c r="C46" s="37" t="s">
        <v>49</v>
      </c>
      <c r="D46" s="38" t="s">
        <v>56</v>
      </c>
      <c r="E46" s="39">
        <v>12</v>
      </c>
      <c r="F46" s="39">
        <v>2</v>
      </c>
      <c r="G46" s="40">
        <v>0</v>
      </c>
      <c r="H46" s="41">
        <f t="shared" si="0"/>
        <v>0</v>
      </c>
    </row>
    <row r="47" spans="1:8" x14ac:dyDescent="0.25">
      <c r="A47" s="36" t="s">
        <v>78</v>
      </c>
      <c r="B47" s="37" t="s">
        <v>19</v>
      </c>
      <c r="C47" s="37" t="s">
        <v>49</v>
      </c>
      <c r="D47" s="38" t="s">
        <v>56</v>
      </c>
      <c r="E47" s="39">
        <v>12</v>
      </c>
      <c r="F47" s="39">
        <v>2</v>
      </c>
      <c r="G47" s="40">
        <v>0</v>
      </c>
      <c r="H47" s="41">
        <f t="shared" si="0"/>
        <v>0</v>
      </c>
    </row>
    <row r="48" spans="1:8" x14ac:dyDescent="0.25">
      <c r="A48" s="36" t="s">
        <v>79</v>
      </c>
      <c r="B48" s="37" t="s">
        <v>19</v>
      </c>
      <c r="C48" s="37" t="s">
        <v>49</v>
      </c>
      <c r="D48" s="38" t="s">
        <v>56</v>
      </c>
      <c r="E48" s="39">
        <v>12</v>
      </c>
      <c r="F48" s="39">
        <v>2</v>
      </c>
      <c r="G48" s="40">
        <v>0</v>
      </c>
      <c r="H48" s="41">
        <f t="shared" si="0"/>
        <v>0</v>
      </c>
    </row>
    <row r="49" spans="1:8" x14ac:dyDescent="0.25">
      <c r="A49" s="36" t="s">
        <v>77</v>
      </c>
      <c r="B49" s="37" t="s">
        <v>19</v>
      </c>
      <c r="C49" s="37" t="s">
        <v>50</v>
      </c>
      <c r="D49" s="38" t="s">
        <v>52</v>
      </c>
      <c r="E49" s="39">
        <v>2</v>
      </c>
      <c r="F49" s="37">
        <v>2</v>
      </c>
      <c r="G49" s="40">
        <v>0</v>
      </c>
      <c r="H49" s="41">
        <f t="shared" si="0"/>
        <v>0</v>
      </c>
    </row>
    <row r="50" spans="1:8" x14ac:dyDescent="0.25">
      <c r="A50" s="36" t="s">
        <v>77</v>
      </c>
      <c r="B50" s="37" t="s">
        <v>19</v>
      </c>
      <c r="C50" s="37" t="s">
        <v>50</v>
      </c>
      <c r="D50" s="38" t="s">
        <v>52</v>
      </c>
      <c r="E50" s="39">
        <v>2</v>
      </c>
      <c r="F50" s="37">
        <v>2</v>
      </c>
      <c r="G50" s="40">
        <v>0</v>
      </c>
      <c r="H50" s="41">
        <f t="shared" si="0"/>
        <v>0</v>
      </c>
    </row>
    <row r="51" spans="1:8" x14ac:dyDescent="0.25">
      <c r="A51" s="36" t="s">
        <v>77</v>
      </c>
      <c r="B51" s="37" t="s">
        <v>19</v>
      </c>
      <c r="C51" s="37" t="s">
        <v>50</v>
      </c>
      <c r="D51" s="38" t="s">
        <v>52</v>
      </c>
      <c r="E51" s="39">
        <v>2</v>
      </c>
      <c r="F51" s="37">
        <v>2</v>
      </c>
      <c r="G51" s="40">
        <v>0</v>
      </c>
      <c r="H51" s="41">
        <f t="shared" si="0"/>
        <v>0</v>
      </c>
    </row>
    <row r="52" spans="1:8" x14ac:dyDescent="0.25">
      <c r="A52" s="36" t="s">
        <v>77</v>
      </c>
      <c r="B52" s="37" t="s">
        <v>19</v>
      </c>
      <c r="C52" s="37" t="s">
        <v>35</v>
      </c>
      <c r="D52" s="38" t="s">
        <v>128</v>
      </c>
      <c r="E52" s="37">
        <v>1</v>
      </c>
      <c r="F52" s="37">
        <v>2</v>
      </c>
      <c r="G52" s="40">
        <v>0</v>
      </c>
      <c r="H52" s="41">
        <f t="shared" si="0"/>
        <v>0</v>
      </c>
    </row>
    <row r="53" spans="1:8" x14ac:dyDescent="0.25">
      <c r="A53" s="36" t="s">
        <v>78</v>
      </c>
      <c r="B53" s="37" t="s">
        <v>19</v>
      </c>
      <c r="C53" s="37" t="s">
        <v>35</v>
      </c>
      <c r="D53" s="38" t="s">
        <v>128</v>
      </c>
      <c r="E53" s="37">
        <v>1</v>
      </c>
      <c r="F53" s="37">
        <v>2</v>
      </c>
      <c r="G53" s="40">
        <v>0</v>
      </c>
      <c r="H53" s="41">
        <f t="shared" si="0"/>
        <v>0</v>
      </c>
    </row>
    <row r="54" spans="1:8" x14ac:dyDescent="0.25">
      <c r="A54" s="36" t="s">
        <v>79</v>
      </c>
      <c r="B54" s="37" t="s">
        <v>19</v>
      </c>
      <c r="C54" s="37" t="s">
        <v>35</v>
      </c>
      <c r="D54" s="38" t="s">
        <v>128</v>
      </c>
      <c r="E54" s="37">
        <v>1</v>
      </c>
      <c r="F54" s="37">
        <v>2</v>
      </c>
      <c r="G54" s="40">
        <v>0</v>
      </c>
      <c r="H54" s="41">
        <f t="shared" si="0"/>
        <v>0</v>
      </c>
    </row>
    <row r="55" spans="1:8" ht="27" x14ac:dyDescent="0.25">
      <c r="A55" s="36" t="s">
        <v>77</v>
      </c>
      <c r="B55" s="37" t="s">
        <v>19</v>
      </c>
      <c r="C55" s="37" t="s">
        <v>123</v>
      </c>
      <c r="D55" s="38" t="s">
        <v>124</v>
      </c>
      <c r="E55" s="37">
        <v>1</v>
      </c>
      <c r="F55" s="37">
        <v>2</v>
      </c>
      <c r="G55" s="40">
        <v>0</v>
      </c>
      <c r="H55" s="41">
        <f t="shared" si="0"/>
        <v>0</v>
      </c>
    </row>
    <row r="56" spans="1:8" ht="27" x14ac:dyDescent="0.25">
      <c r="A56" s="36" t="s">
        <v>78</v>
      </c>
      <c r="B56" s="37" t="s">
        <v>19</v>
      </c>
      <c r="C56" s="37" t="s">
        <v>123</v>
      </c>
      <c r="D56" s="38" t="s">
        <v>124</v>
      </c>
      <c r="E56" s="37">
        <v>1</v>
      </c>
      <c r="F56" s="37">
        <v>2</v>
      </c>
      <c r="G56" s="40">
        <v>0</v>
      </c>
      <c r="H56" s="41">
        <f t="shared" si="0"/>
        <v>0</v>
      </c>
    </row>
    <row r="57" spans="1:8" ht="27" x14ac:dyDescent="0.25">
      <c r="A57" s="36" t="s">
        <v>79</v>
      </c>
      <c r="B57" s="37" t="s">
        <v>19</v>
      </c>
      <c r="C57" s="37" t="s">
        <v>123</v>
      </c>
      <c r="D57" s="38" t="s">
        <v>125</v>
      </c>
      <c r="E57" s="37">
        <v>1</v>
      </c>
      <c r="F57" s="37">
        <v>2</v>
      </c>
      <c r="G57" s="40">
        <v>0</v>
      </c>
      <c r="H57" s="41">
        <f t="shared" si="0"/>
        <v>0</v>
      </c>
    </row>
    <row r="58" spans="1:8" x14ac:dyDescent="0.25">
      <c r="A58" s="36" t="s">
        <v>76</v>
      </c>
      <c r="B58" s="37" t="s">
        <v>19</v>
      </c>
      <c r="C58" s="37" t="s">
        <v>50</v>
      </c>
      <c r="D58" s="38" t="s">
        <v>52</v>
      </c>
      <c r="E58" s="39">
        <v>2</v>
      </c>
      <c r="F58" s="37">
        <v>2</v>
      </c>
      <c r="G58" s="40">
        <v>0</v>
      </c>
      <c r="H58" s="41">
        <f t="shared" si="0"/>
        <v>0</v>
      </c>
    </row>
    <row r="59" spans="1:8" ht="81" x14ac:dyDescent="0.25">
      <c r="A59" s="36" t="s">
        <v>76</v>
      </c>
      <c r="B59" s="37" t="s">
        <v>23</v>
      </c>
      <c r="C59" s="37" t="s">
        <v>24</v>
      </c>
      <c r="D59" s="38" t="s">
        <v>25</v>
      </c>
      <c r="E59" s="39">
        <v>2</v>
      </c>
      <c r="F59" s="37">
        <v>1</v>
      </c>
      <c r="G59" s="40">
        <v>0</v>
      </c>
      <c r="H59" s="41">
        <f t="shared" si="0"/>
        <v>0</v>
      </c>
    </row>
    <row r="60" spans="1:8" ht="27" x14ac:dyDescent="0.25">
      <c r="A60" s="36" t="s">
        <v>76</v>
      </c>
      <c r="B60" s="37" t="s">
        <v>23</v>
      </c>
      <c r="C60" s="37" t="s">
        <v>126</v>
      </c>
      <c r="D60" s="38" t="s">
        <v>127</v>
      </c>
      <c r="E60" s="39"/>
      <c r="F60" s="37"/>
      <c r="G60" s="40">
        <v>0</v>
      </c>
      <c r="H60" s="41"/>
    </row>
    <row r="61" spans="1:8" ht="27" x14ac:dyDescent="0.25">
      <c r="A61" s="36" t="s">
        <v>76</v>
      </c>
      <c r="B61" s="37" t="s">
        <v>34</v>
      </c>
      <c r="C61" s="37" t="s">
        <v>35</v>
      </c>
      <c r="D61" s="38" t="s">
        <v>36</v>
      </c>
      <c r="E61" s="37">
        <v>1</v>
      </c>
      <c r="F61" s="37">
        <v>2</v>
      </c>
      <c r="G61" s="40">
        <v>0</v>
      </c>
      <c r="H61" s="41">
        <f t="shared" si="0"/>
        <v>0</v>
      </c>
    </row>
    <row r="62" spans="1:8" x14ac:dyDescent="0.25">
      <c r="A62" s="36" t="s">
        <v>76</v>
      </c>
      <c r="B62" s="37" t="s">
        <v>66</v>
      </c>
      <c r="C62" s="37" t="s">
        <v>35</v>
      </c>
      <c r="D62" s="38" t="s">
        <v>67</v>
      </c>
      <c r="E62" s="37">
        <v>6</v>
      </c>
      <c r="F62" s="37">
        <v>2</v>
      </c>
      <c r="G62" s="40">
        <v>0</v>
      </c>
      <c r="H62" s="41">
        <f t="shared" si="0"/>
        <v>0</v>
      </c>
    </row>
    <row r="63" spans="1:8" ht="27" x14ac:dyDescent="0.25">
      <c r="A63" s="36" t="s">
        <v>79</v>
      </c>
      <c r="B63" s="37" t="s">
        <v>10</v>
      </c>
      <c r="C63" s="37" t="s">
        <v>45</v>
      </c>
      <c r="D63" s="38" t="s">
        <v>46</v>
      </c>
      <c r="E63" s="39">
        <v>2</v>
      </c>
      <c r="F63" s="37">
        <v>2</v>
      </c>
      <c r="G63" s="40">
        <v>0</v>
      </c>
      <c r="H63" s="41">
        <f t="shared" si="0"/>
        <v>0</v>
      </c>
    </row>
    <row r="64" spans="1:8" ht="27" x14ac:dyDescent="0.25">
      <c r="A64" s="36" t="s">
        <v>79</v>
      </c>
      <c r="B64" s="37" t="s">
        <v>10</v>
      </c>
      <c r="C64" s="37" t="s">
        <v>43</v>
      </c>
      <c r="D64" s="38" t="s">
        <v>85</v>
      </c>
      <c r="E64" s="39">
        <v>450</v>
      </c>
      <c r="F64" s="37">
        <v>1</v>
      </c>
      <c r="G64" s="40">
        <v>0</v>
      </c>
      <c r="H64" s="41">
        <f t="shared" si="0"/>
        <v>0</v>
      </c>
    </row>
    <row r="65" spans="1:8" ht="67.5" x14ac:dyDescent="0.25">
      <c r="A65" s="36" t="s">
        <v>79</v>
      </c>
      <c r="B65" s="37" t="s">
        <v>10</v>
      </c>
      <c r="C65" s="37" t="s">
        <v>47</v>
      </c>
      <c r="D65" s="38" t="s">
        <v>48</v>
      </c>
      <c r="E65" s="39">
        <v>1</v>
      </c>
      <c r="F65" s="37">
        <v>1</v>
      </c>
      <c r="G65" s="40">
        <v>0</v>
      </c>
      <c r="H65" s="41">
        <f t="shared" si="0"/>
        <v>0</v>
      </c>
    </row>
    <row r="66" spans="1:8" ht="27" x14ac:dyDescent="0.25">
      <c r="A66" s="36" t="s">
        <v>79</v>
      </c>
      <c r="B66" s="37" t="s">
        <v>10</v>
      </c>
      <c r="C66" s="37" t="s">
        <v>11</v>
      </c>
      <c r="D66" s="38" t="s">
        <v>12</v>
      </c>
      <c r="E66" s="39">
        <v>10</v>
      </c>
      <c r="F66" s="37">
        <v>1</v>
      </c>
      <c r="G66" s="40">
        <v>0</v>
      </c>
      <c r="H66" s="41">
        <f t="shared" si="0"/>
        <v>0</v>
      </c>
    </row>
    <row r="67" spans="1:8" ht="27" x14ac:dyDescent="0.25">
      <c r="A67" s="36" t="s">
        <v>79</v>
      </c>
      <c r="B67" s="37" t="s">
        <v>19</v>
      </c>
      <c r="C67" s="37" t="s">
        <v>53</v>
      </c>
      <c r="D67" s="38" t="s">
        <v>70</v>
      </c>
      <c r="E67" s="39">
        <v>1</v>
      </c>
      <c r="F67" s="37">
        <v>2</v>
      </c>
      <c r="G67" s="40">
        <v>0</v>
      </c>
      <c r="H67" s="41">
        <f t="shared" si="0"/>
        <v>0</v>
      </c>
    </row>
    <row r="68" spans="1:8" ht="135" x14ac:dyDescent="0.25">
      <c r="A68" s="36" t="s">
        <v>79</v>
      </c>
      <c r="B68" s="37" t="s">
        <v>39</v>
      </c>
      <c r="C68" s="37" t="s">
        <v>58</v>
      </c>
      <c r="D68" s="38" t="s">
        <v>59</v>
      </c>
      <c r="E68" s="39">
        <v>1</v>
      </c>
      <c r="F68" s="39">
        <v>1</v>
      </c>
      <c r="G68" s="40">
        <v>0</v>
      </c>
      <c r="H68" s="41">
        <f t="shared" si="0"/>
        <v>0</v>
      </c>
    </row>
    <row r="69" spans="1:8" ht="27" x14ac:dyDescent="0.25">
      <c r="A69" s="36" t="s">
        <v>79</v>
      </c>
      <c r="B69" s="37" t="s">
        <v>57</v>
      </c>
      <c r="C69" s="37" t="s">
        <v>53</v>
      </c>
      <c r="D69" s="38" t="s">
        <v>70</v>
      </c>
      <c r="E69" s="39">
        <v>1</v>
      </c>
      <c r="F69" s="39">
        <v>2</v>
      </c>
      <c r="G69" s="40">
        <v>0</v>
      </c>
      <c r="H69" s="41">
        <f t="shared" si="0"/>
        <v>0</v>
      </c>
    </row>
    <row r="70" spans="1:8" x14ac:dyDescent="0.25">
      <c r="A70" s="36" t="s">
        <v>79</v>
      </c>
      <c r="B70" s="37" t="s">
        <v>57</v>
      </c>
      <c r="C70" s="37" t="s">
        <v>54</v>
      </c>
      <c r="D70" s="38" t="s">
        <v>55</v>
      </c>
      <c r="E70" s="39">
        <v>1</v>
      </c>
      <c r="F70" s="39">
        <v>2</v>
      </c>
      <c r="G70" s="40">
        <v>0</v>
      </c>
      <c r="H70" s="41">
        <f t="shared" si="0"/>
        <v>0</v>
      </c>
    </row>
    <row r="71" spans="1:8" x14ac:dyDescent="0.25">
      <c r="A71" s="36" t="s">
        <v>79</v>
      </c>
      <c r="B71" s="37" t="s">
        <v>57</v>
      </c>
      <c r="C71" s="37" t="s">
        <v>49</v>
      </c>
      <c r="D71" s="38" t="s">
        <v>56</v>
      </c>
      <c r="E71" s="39">
        <v>4</v>
      </c>
      <c r="F71" s="39">
        <v>2</v>
      </c>
      <c r="G71" s="40">
        <v>0</v>
      </c>
      <c r="H71" s="41">
        <f t="shared" si="0"/>
        <v>0</v>
      </c>
    </row>
    <row r="72" spans="1:8" x14ac:dyDescent="0.25">
      <c r="A72" s="36" t="s">
        <v>79</v>
      </c>
      <c r="B72" s="37" t="s">
        <v>17</v>
      </c>
      <c r="C72" s="37" t="s">
        <v>54</v>
      </c>
      <c r="D72" s="38" t="s">
        <v>55</v>
      </c>
      <c r="E72" s="39">
        <v>1</v>
      </c>
      <c r="F72" s="37">
        <v>1</v>
      </c>
      <c r="G72" s="40">
        <v>0</v>
      </c>
      <c r="H72" s="41">
        <f t="shared" si="0"/>
        <v>0</v>
      </c>
    </row>
    <row r="73" spans="1:8" x14ac:dyDescent="0.25">
      <c r="A73" s="36" t="s">
        <v>79</v>
      </c>
      <c r="B73" s="37" t="s">
        <v>17</v>
      </c>
      <c r="C73" s="37" t="s">
        <v>49</v>
      </c>
      <c r="D73" s="38" t="s">
        <v>56</v>
      </c>
      <c r="E73" s="39">
        <v>4</v>
      </c>
      <c r="F73" s="37">
        <v>1</v>
      </c>
      <c r="G73" s="40">
        <v>0</v>
      </c>
      <c r="H73" s="41">
        <f t="shared" si="0"/>
        <v>0</v>
      </c>
    </row>
    <row r="74" spans="1:8" ht="27" x14ac:dyDescent="0.25">
      <c r="A74" s="36" t="s">
        <v>79</v>
      </c>
      <c r="B74" s="37" t="s">
        <v>17</v>
      </c>
      <c r="C74" s="37" t="s">
        <v>16</v>
      </c>
      <c r="D74" s="38" t="s">
        <v>18</v>
      </c>
      <c r="E74" s="37">
        <v>1</v>
      </c>
      <c r="F74" s="37">
        <v>1</v>
      </c>
      <c r="G74" s="40">
        <v>0</v>
      </c>
      <c r="H74" s="41">
        <f t="shared" ref="H74:H92" si="1">E74*F74*G74</f>
        <v>0</v>
      </c>
    </row>
    <row r="75" spans="1:8" ht="40.5" x14ac:dyDescent="0.25">
      <c r="A75" s="36" t="s">
        <v>79</v>
      </c>
      <c r="B75" s="37" t="s">
        <v>17</v>
      </c>
      <c r="C75" s="37" t="s">
        <v>50</v>
      </c>
      <c r="D75" s="38" t="s">
        <v>60</v>
      </c>
      <c r="E75" s="42">
        <v>1</v>
      </c>
      <c r="F75" s="37">
        <v>1</v>
      </c>
      <c r="G75" s="40">
        <v>0</v>
      </c>
      <c r="H75" s="41">
        <f t="shared" si="1"/>
        <v>0</v>
      </c>
    </row>
    <row r="76" spans="1:8" ht="27" x14ac:dyDescent="0.25">
      <c r="A76" s="36" t="s">
        <v>79</v>
      </c>
      <c r="B76" s="37" t="s">
        <v>39</v>
      </c>
      <c r="C76" s="37" t="s">
        <v>35</v>
      </c>
      <c r="D76" s="38" t="s">
        <v>37</v>
      </c>
      <c r="E76" s="39">
        <v>1</v>
      </c>
      <c r="F76" s="37">
        <v>2</v>
      </c>
      <c r="G76" s="40">
        <v>0</v>
      </c>
      <c r="H76" s="41">
        <f t="shared" si="1"/>
        <v>0</v>
      </c>
    </row>
    <row r="77" spans="1:8" x14ac:dyDescent="0.25">
      <c r="A77" s="36" t="s">
        <v>79</v>
      </c>
      <c r="B77" s="37" t="s">
        <v>39</v>
      </c>
      <c r="C77" s="37" t="s">
        <v>35</v>
      </c>
      <c r="D77" s="38" t="s">
        <v>38</v>
      </c>
      <c r="E77" s="37">
        <v>4</v>
      </c>
      <c r="F77" s="37">
        <v>2</v>
      </c>
      <c r="G77" s="40">
        <v>0</v>
      </c>
      <c r="H77" s="41">
        <f t="shared" si="1"/>
        <v>0</v>
      </c>
    </row>
    <row r="78" spans="1:8" x14ac:dyDescent="0.25">
      <c r="A78" s="36" t="s">
        <v>79</v>
      </c>
      <c r="B78" s="37" t="s">
        <v>39</v>
      </c>
      <c r="C78" s="37" t="s">
        <v>35</v>
      </c>
      <c r="D78" s="38" t="s">
        <v>38</v>
      </c>
      <c r="E78" s="39">
        <v>3</v>
      </c>
      <c r="F78" s="37">
        <v>2</v>
      </c>
      <c r="G78" s="40">
        <v>0</v>
      </c>
      <c r="H78" s="41">
        <f t="shared" si="1"/>
        <v>0</v>
      </c>
    </row>
    <row r="79" spans="1:8" ht="27" x14ac:dyDescent="0.25">
      <c r="A79" s="36" t="s">
        <v>79</v>
      </c>
      <c r="B79" s="37" t="s">
        <v>68</v>
      </c>
      <c r="C79" s="37" t="s">
        <v>35</v>
      </c>
      <c r="D79" s="38" t="s">
        <v>69</v>
      </c>
      <c r="E79" s="39">
        <v>2</v>
      </c>
      <c r="F79" s="37">
        <v>2</v>
      </c>
      <c r="G79" s="40">
        <v>0</v>
      </c>
      <c r="H79" s="41">
        <f t="shared" si="1"/>
        <v>0</v>
      </c>
    </row>
    <row r="80" spans="1:8" ht="108" x14ac:dyDescent="0.25">
      <c r="A80" s="36" t="s">
        <v>79</v>
      </c>
      <c r="B80" s="37" t="s">
        <v>39</v>
      </c>
      <c r="C80" s="37" t="s">
        <v>9</v>
      </c>
      <c r="D80" s="38" t="s">
        <v>20</v>
      </c>
      <c r="E80" s="37">
        <v>1</v>
      </c>
      <c r="F80" s="37">
        <v>2</v>
      </c>
      <c r="G80" s="40">
        <v>0</v>
      </c>
      <c r="H80" s="41">
        <f t="shared" si="1"/>
        <v>0</v>
      </c>
    </row>
    <row r="81" spans="1:8" ht="40.5" x14ac:dyDescent="0.25">
      <c r="A81" s="36" t="s">
        <v>79</v>
      </c>
      <c r="B81" s="37" t="s">
        <v>39</v>
      </c>
      <c r="C81" s="37" t="s">
        <v>6</v>
      </c>
      <c r="D81" s="38" t="s">
        <v>15</v>
      </c>
      <c r="E81" s="37">
        <v>1</v>
      </c>
      <c r="F81" s="37">
        <v>2</v>
      </c>
      <c r="G81" s="40">
        <v>0</v>
      </c>
      <c r="H81" s="41">
        <f t="shared" si="1"/>
        <v>0</v>
      </c>
    </row>
    <row r="82" spans="1:8" ht="75" x14ac:dyDescent="0.25">
      <c r="A82" s="36" t="s">
        <v>79</v>
      </c>
      <c r="B82" s="52" t="s">
        <v>39</v>
      </c>
      <c r="C82" s="52" t="s">
        <v>51</v>
      </c>
      <c r="D82" s="53" t="s">
        <v>93</v>
      </c>
      <c r="E82" s="52">
        <v>1</v>
      </c>
      <c r="F82" s="52">
        <v>2</v>
      </c>
      <c r="G82" s="40">
        <v>0</v>
      </c>
      <c r="H82" s="41">
        <f t="shared" si="1"/>
        <v>0</v>
      </c>
    </row>
    <row r="83" spans="1:8" ht="30" x14ac:dyDescent="0.25">
      <c r="A83" s="36" t="s">
        <v>79</v>
      </c>
      <c r="B83" s="52" t="s">
        <v>39</v>
      </c>
      <c r="C83" s="52" t="s">
        <v>91</v>
      </c>
      <c r="D83" s="53" t="s">
        <v>92</v>
      </c>
      <c r="E83" s="52">
        <v>1</v>
      </c>
      <c r="F83" s="52">
        <v>2</v>
      </c>
      <c r="G83" s="40">
        <v>0</v>
      </c>
      <c r="H83" s="41">
        <f t="shared" si="1"/>
        <v>0</v>
      </c>
    </row>
    <row r="84" spans="1:8" ht="40.5" x14ac:dyDescent="0.25">
      <c r="A84" s="36" t="s">
        <v>79</v>
      </c>
      <c r="B84" s="37" t="s">
        <v>39</v>
      </c>
      <c r="C84" s="37" t="s">
        <v>50</v>
      </c>
      <c r="D84" s="38" t="s">
        <v>73</v>
      </c>
      <c r="E84" s="37">
        <v>1</v>
      </c>
      <c r="F84" s="37">
        <v>2</v>
      </c>
      <c r="G84" s="40">
        <v>0</v>
      </c>
      <c r="H84" s="41">
        <f t="shared" si="1"/>
        <v>0</v>
      </c>
    </row>
    <row r="85" spans="1:8" ht="27" x14ac:dyDescent="0.25">
      <c r="A85" s="36" t="s">
        <v>79</v>
      </c>
      <c r="B85" s="37" t="s">
        <v>39</v>
      </c>
      <c r="C85" s="37" t="s">
        <v>16</v>
      </c>
      <c r="D85" s="38" t="s">
        <v>40</v>
      </c>
      <c r="E85" s="37">
        <v>10</v>
      </c>
      <c r="F85" s="37">
        <v>2</v>
      </c>
      <c r="G85" s="40">
        <v>0</v>
      </c>
      <c r="H85" s="41">
        <f t="shared" si="1"/>
        <v>0</v>
      </c>
    </row>
    <row r="86" spans="1:8" ht="27" x14ac:dyDescent="0.25">
      <c r="A86" s="36" t="s">
        <v>79</v>
      </c>
      <c r="B86" s="37" t="s">
        <v>39</v>
      </c>
      <c r="C86" s="37" t="s">
        <v>53</v>
      </c>
      <c r="D86" s="38" t="s">
        <v>70</v>
      </c>
      <c r="E86" s="37">
        <v>2</v>
      </c>
      <c r="F86" s="37">
        <v>2</v>
      </c>
      <c r="G86" s="40">
        <v>0</v>
      </c>
      <c r="H86" s="41">
        <f t="shared" si="1"/>
        <v>0</v>
      </c>
    </row>
    <row r="87" spans="1:8" x14ac:dyDescent="0.25">
      <c r="A87" s="36" t="s">
        <v>79</v>
      </c>
      <c r="B87" s="37" t="s">
        <v>39</v>
      </c>
      <c r="C87" s="37" t="s">
        <v>54</v>
      </c>
      <c r="D87" s="38" t="s">
        <v>55</v>
      </c>
      <c r="E87" s="37">
        <v>10</v>
      </c>
      <c r="F87" s="37">
        <v>2</v>
      </c>
      <c r="G87" s="40">
        <v>0</v>
      </c>
      <c r="H87" s="41">
        <f t="shared" si="1"/>
        <v>0</v>
      </c>
    </row>
    <row r="88" spans="1:8" x14ac:dyDescent="0.25">
      <c r="A88" s="36" t="s">
        <v>79</v>
      </c>
      <c r="B88" s="37" t="s">
        <v>39</v>
      </c>
      <c r="C88" s="37" t="s">
        <v>41</v>
      </c>
      <c r="D88" s="38" t="s">
        <v>42</v>
      </c>
      <c r="E88" s="37">
        <v>6</v>
      </c>
      <c r="F88" s="37">
        <v>2</v>
      </c>
      <c r="G88" s="40">
        <v>0</v>
      </c>
      <c r="H88" s="41">
        <f t="shared" si="1"/>
        <v>0</v>
      </c>
    </row>
    <row r="89" spans="1:8" x14ac:dyDescent="0.25">
      <c r="A89" s="36" t="s">
        <v>79</v>
      </c>
      <c r="B89" s="37" t="s">
        <v>39</v>
      </c>
      <c r="C89" s="37" t="s">
        <v>49</v>
      </c>
      <c r="D89" s="38" t="s">
        <v>56</v>
      </c>
      <c r="E89" s="37">
        <v>60</v>
      </c>
      <c r="F89" s="37">
        <v>2</v>
      </c>
      <c r="G89" s="40">
        <v>0</v>
      </c>
      <c r="H89" s="41">
        <f t="shared" si="1"/>
        <v>0</v>
      </c>
    </row>
    <row r="90" spans="1:8" x14ac:dyDescent="0.25">
      <c r="A90" s="36" t="s">
        <v>79</v>
      </c>
      <c r="B90" s="37" t="s">
        <v>39</v>
      </c>
      <c r="C90" s="37" t="s">
        <v>7</v>
      </c>
      <c r="D90" s="38" t="s">
        <v>8</v>
      </c>
      <c r="E90" s="37">
        <v>1</v>
      </c>
      <c r="F90" s="37">
        <v>2</v>
      </c>
      <c r="G90" s="40">
        <v>0</v>
      </c>
      <c r="H90" s="41">
        <f t="shared" si="1"/>
        <v>0</v>
      </c>
    </row>
    <row r="91" spans="1:8" ht="67.5" x14ac:dyDescent="0.25">
      <c r="A91" s="36" t="s">
        <v>79</v>
      </c>
      <c r="B91" s="37" t="s">
        <v>39</v>
      </c>
      <c r="C91" s="37" t="s">
        <v>29</v>
      </c>
      <c r="D91" s="38" t="s">
        <v>30</v>
      </c>
      <c r="E91" s="37">
        <v>1</v>
      </c>
      <c r="F91" s="37">
        <v>2</v>
      </c>
      <c r="G91" s="40">
        <v>0</v>
      </c>
      <c r="H91" s="41">
        <f t="shared" si="1"/>
        <v>0</v>
      </c>
    </row>
    <row r="92" spans="1:8" x14ac:dyDescent="0.25">
      <c r="A92" s="36" t="s">
        <v>79</v>
      </c>
      <c r="B92" s="37" t="s">
        <v>39</v>
      </c>
      <c r="C92" s="37" t="s">
        <v>121</v>
      </c>
      <c r="D92" s="38" t="s">
        <v>122</v>
      </c>
      <c r="E92" s="37">
        <v>1</v>
      </c>
      <c r="F92" s="37">
        <v>2</v>
      </c>
      <c r="G92" s="40">
        <v>0</v>
      </c>
      <c r="H92" s="41">
        <f t="shared" si="1"/>
        <v>0</v>
      </c>
    </row>
    <row r="93" spans="1:8" ht="27" x14ac:dyDescent="0.25">
      <c r="A93" s="36" t="s">
        <v>78</v>
      </c>
      <c r="B93" s="37" t="s">
        <v>10</v>
      </c>
      <c r="C93" s="37" t="s">
        <v>45</v>
      </c>
      <c r="D93" s="38" t="s">
        <v>46</v>
      </c>
      <c r="E93" s="39">
        <v>2</v>
      </c>
      <c r="F93" s="37">
        <v>2</v>
      </c>
      <c r="G93" s="40">
        <v>0</v>
      </c>
      <c r="H93" s="41">
        <f>E93*F93*G93</f>
        <v>0</v>
      </c>
    </row>
    <row r="94" spans="1:8" ht="67.5" x14ac:dyDescent="0.25">
      <c r="A94" s="36" t="s">
        <v>78</v>
      </c>
      <c r="B94" s="37" t="s">
        <v>10</v>
      </c>
      <c r="C94" s="37" t="s">
        <v>47</v>
      </c>
      <c r="D94" s="38" t="s">
        <v>48</v>
      </c>
      <c r="E94" s="39">
        <v>1</v>
      </c>
      <c r="F94" s="37">
        <v>1</v>
      </c>
      <c r="G94" s="40">
        <v>0</v>
      </c>
      <c r="H94" s="41">
        <f>E94*F94*G94</f>
        <v>0</v>
      </c>
    </row>
    <row r="95" spans="1:8" ht="27" x14ac:dyDescent="0.25">
      <c r="A95" s="36" t="s">
        <v>78</v>
      </c>
      <c r="B95" s="37" t="s">
        <v>10</v>
      </c>
      <c r="C95" s="37" t="s">
        <v>43</v>
      </c>
      <c r="D95" s="38" t="s">
        <v>85</v>
      </c>
      <c r="E95" s="39">
        <v>800</v>
      </c>
      <c r="F95" s="37">
        <v>1</v>
      </c>
      <c r="G95" s="40">
        <v>0</v>
      </c>
      <c r="H95" s="41">
        <f t="shared" ref="H95:H126" si="2">E95*F95*G95</f>
        <v>0</v>
      </c>
    </row>
    <row r="96" spans="1:8" ht="27" x14ac:dyDescent="0.25">
      <c r="A96" s="36" t="s">
        <v>78</v>
      </c>
      <c r="B96" s="37" t="s">
        <v>10</v>
      </c>
      <c r="C96" s="37" t="s">
        <v>11</v>
      </c>
      <c r="D96" s="38" t="s">
        <v>12</v>
      </c>
      <c r="E96" s="39">
        <v>20</v>
      </c>
      <c r="F96" s="37">
        <v>1</v>
      </c>
      <c r="G96" s="40">
        <v>0</v>
      </c>
      <c r="H96" s="41">
        <f t="shared" si="2"/>
        <v>0</v>
      </c>
    </row>
    <row r="97" spans="1:8" ht="27" x14ac:dyDescent="0.25">
      <c r="A97" s="36" t="s">
        <v>78</v>
      </c>
      <c r="B97" s="37" t="s">
        <v>19</v>
      </c>
      <c r="C97" s="37" t="s">
        <v>53</v>
      </c>
      <c r="D97" s="38" t="s">
        <v>70</v>
      </c>
      <c r="E97" s="39">
        <v>1</v>
      </c>
      <c r="F97" s="37">
        <v>2</v>
      </c>
      <c r="G97" s="40">
        <v>0</v>
      </c>
      <c r="H97" s="41">
        <f t="shared" si="2"/>
        <v>0</v>
      </c>
    </row>
    <row r="98" spans="1:8" ht="135" x14ac:dyDescent="0.25">
      <c r="A98" s="36" t="s">
        <v>78</v>
      </c>
      <c r="B98" s="37" t="s">
        <v>32</v>
      </c>
      <c r="C98" s="37" t="s">
        <v>58</v>
      </c>
      <c r="D98" s="38" t="s">
        <v>59</v>
      </c>
      <c r="E98" s="39">
        <v>1</v>
      </c>
      <c r="F98" s="39">
        <v>1</v>
      </c>
      <c r="G98" s="40">
        <v>0</v>
      </c>
      <c r="H98" s="41">
        <f t="shared" si="2"/>
        <v>0</v>
      </c>
    </row>
    <row r="99" spans="1:8" ht="27" x14ac:dyDescent="0.25">
      <c r="A99" s="36" t="s">
        <v>78</v>
      </c>
      <c r="B99" s="37" t="s">
        <v>57</v>
      </c>
      <c r="C99" s="37" t="s">
        <v>53</v>
      </c>
      <c r="D99" s="38" t="s">
        <v>70</v>
      </c>
      <c r="E99" s="39">
        <v>1</v>
      </c>
      <c r="F99" s="39">
        <v>2</v>
      </c>
      <c r="G99" s="40">
        <v>0</v>
      </c>
      <c r="H99" s="41">
        <f t="shared" si="2"/>
        <v>0</v>
      </c>
    </row>
    <row r="100" spans="1:8" x14ac:dyDescent="0.25">
      <c r="A100" s="36" t="s">
        <v>78</v>
      </c>
      <c r="B100" s="37" t="s">
        <v>57</v>
      </c>
      <c r="C100" s="37" t="s">
        <v>54</v>
      </c>
      <c r="D100" s="38" t="s">
        <v>55</v>
      </c>
      <c r="E100" s="39">
        <v>1</v>
      </c>
      <c r="F100" s="39">
        <v>2</v>
      </c>
      <c r="G100" s="40">
        <v>0</v>
      </c>
      <c r="H100" s="41">
        <f t="shared" si="2"/>
        <v>0</v>
      </c>
    </row>
    <row r="101" spans="1:8" x14ac:dyDescent="0.25">
      <c r="A101" s="36" t="s">
        <v>78</v>
      </c>
      <c r="B101" s="37" t="s">
        <v>57</v>
      </c>
      <c r="C101" s="37" t="s">
        <v>49</v>
      </c>
      <c r="D101" s="38" t="s">
        <v>56</v>
      </c>
      <c r="E101" s="39">
        <v>4</v>
      </c>
      <c r="F101" s="39">
        <v>2</v>
      </c>
      <c r="G101" s="40">
        <v>0</v>
      </c>
      <c r="H101" s="41">
        <f t="shared" si="2"/>
        <v>0</v>
      </c>
    </row>
    <row r="102" spans="1:8" x14ac:dyDescent="0.25">
      <c r="A102" s="36" t="s">
        <v>78</v>
      </c>
      <c r="B102" s="37" t="s">
        <v>17</v>
      </c>
      <c r="C102" s="37" t="s">
        <v>54</v>
      </c>
      <c r="D102" s="38" t="s">
        <v>55</v>
      </c>
      <c r="E102" s="39">
        <v>1</v>
      </c>
      <c r="F102" s="37">
        <v>1</v>
      </c>
      <c r="G102" s="40">
        <v>0</v>
      </c>
      <c r="H102" s="41">
        <f t="shared" si="2"/>
        <v>0</v>
      </c>
    </row>
    <row r="103" spans="1:8" x14ac:dyDescent="0.25">
      <c r="A103" s="36" t="s">
        <v>78</v>
      </c>
      <c r="B103" s="37" t="s">
        <v>17</v>
      </c>
      <c r="C103" s="37" t="s">
        <v>49</v>
      </c>
      <c r="D103" s="38" t="s">
        <v>56</v>
      </c>
      <c r="E103" s="39">
        <v>4</v>
      </c>
      <c r="F103" s="37">
        <v>1</v>
      </c>
      <c r="G103" s="40">
        <v>0</v>
      </c>
      <c r="H103" s="41">
        <f t="shared" si="2"/>
        <v>0</v>
      </c>
    </row>
    <row r="104" spans="1:8" ht="27" x14ac:dyDescent="0.25">
      <c r="A104" s="36" t="s">
        <v>78</v>
      </c>
      <c r="B104" s="37" t="s">
        <v>17</v>
      </c>
      <c r="C104" s="37" t="s">
        <v>16</v>
      </c>
      <c r="D104" s="38" t="s">
        <v>18</v>
      </c>
      <c r="E104" s="37">
        <v>1</v>
      </c>
      <c r="F104" s="37">
        <v>1</v>
      </c>
      <c r="G104" s="40">
        <v>0</v>
      </c>
      <c r="H104" s="41">
        <f t="shared" si="2"/>
        <v>0</v>
      </c>
    </row>
    <row r="105" spans="1:8" ht="40.5" x14ac:dyDescent="0.25">
      <c r="A105" s="36" t="s">
        <v>78</v>
      </c>
      <c r="B105" s="37" t="s">
        <v>17</v>
      </c>
      <c r="C105" s="37" t="s">
        <v>50</v>
      </c>
      <c r="D105" s="38" t="s">
        <v>60</v>
      </c>
      <c r="E105" s="42">
        <v>1</v>
      </c>
      <c r="F105" s="37">
        <v>1</v>
      </c>
      <c r="G105" s="40">
        <v>0</v>
      </c>
      <c r="H105" s="41">
        <f t="shared" si="2"/>
        <v>0</v>
      </c>
    </row>
    <row r="106" spans="1:8" x14ac:dyDescent="0.25">
      <c r="A106" s="36" t="s">
        <v>78</v>
      </c>
      <c r="B106" s="37" t="s">
        <v>32</v>
      </c>
      <c r="C106" s="37" t="s">
        <v>16</v>
      </c>
      <c r="D106" s="38" t="s">
        <v>33</v>
      </c>
      <c r="E106" s="37">
        <v>10</v>
      </c>
      <c r="F106" s="37">
        <v>2</v>
      </c>
      <c r="G106" s="40">
        <v>0</v>
      </c>
      <c r="H106" s="41">
        <f t="shared" si="2"/>
        <v>0</v>
      </c>
    </row>
    <row r="107" spans="1:8" ht="40.5" x14ac:dyDescent="0.25">
      <c r="A107" s="36" t="s">
        <v>78</v>
      </c>
      <c r="B107" s="37" t="s">
        <v>32</v>
      </c>
      <c r="C107" s="37" t="s">
        <v>6</v>
      </c>
      <c r="D107" s="38" t="s">
        <v>15</v>
      </c>
      <c r="E107" s="37">
        <v>1</v>
      </c>
      <c r="F107" s="37">
        <v>2</v>
      </c>
      <c r="G107" s="40">
        <v>0</v>
      </c>
      <c r="H107" s="41">
        <f t="shared" si="2"/>
        <v>0</v>
      </c>
    </row>
    <row r="108" spans="1:8" ht="108" x14ac:dyDescent="0.25">
      <c r="A108" s="36" t="s">
        <v>78</v>
      </c>
      <c r="B108" s="37" t="s">
        <v>32</v>
      </c>
      <c r="C108" s="37" t="s">
        <v>9</v>
      </c>
      <c r="D108" s="38" t="s">
        <v>20</v>
      </c>
      <c r="E108" s="43">
        <v>2</v>
      </c>
      <c r="F108" s="37">
        <v>2</v>
      </c>
      <c r="G108" s="40">
        <v>0</v>
      </c>
      <c r="H108" s="41">
        <f t="shared" si="2"/>
        <v>0</v>
      </c>
    </row>
    <row r="109" spans="1:8" ht="40.5" x14ac:dyDescent="0.25">
      <c r="A109" s="36" t="s">
        <v>78</v>
      </c>
      <c r="B109" s="37" t="s">
        <v>32</v>
      </c>
      <c r="C109" s="37" t="s">
        <v>50</v>
      </c>
      <c r="D109" s="38" t="s">
        <v>61</v>
      </c>
      <c r="E109" s="37">
        <v>1</v>
      </c>
      <c r="F109" s="37">
        <v>2</v>
      </c>
      <c r="G109" s="40">
        <v>0</v>
      </c>
      <c r="H109" s="41">
        <f t="shared" si="2"/>
        <v>0</v>
      </c>
    </row>
    <row r="110" spans="1:8" ht="27" x14ac:dyDescent="0.25">
      <c r="A110" s="36" t="s">
        <v>78</v>
      </c>
      <c r="B110" s="37" t="s">
        <v>32</v>
      </c>
      <c r="C110" s="37" t="s">
        <v>53</v>
      </c>
      <c r="D110" s="38" t="s">
        <v>70</v>
      </c>
      <c r="E110" s="37">
        <v>2</v>
      </c>
      <c r="F110" s="37">
        <v>2</v>
      </c>
      <c r="G110" s="40">
        <v>0</v>
      </c>
      <c r="H110" s="41">
        <f t="shared" si="2"/>
        <v>0</v>
      </c>
    </row>
    <row r="111" spans="1:8" x14ac:dyDescent="0.25">
      <c r="A111" s="36" t="s">
        <v>78</v>
      </c>
      <c r="B111" s="37" t="s">
        <v>32</v>
      </c>
      <c r="C111" s="37" t="s">
        <v>54</v>
      </c>
      <c r="D111" s="38" t="s">
        <v>55</v>
      </c>
      <c r="E111" s="39">
        <v>10</v>
      </c>
      <c r="F111" s="37">
        <v>2</v>
      </c>
      <c r="G111" s="40">
        <v>0</v>
      </c>
      <c r="H111" s="41">
        <f t="shared" si="2"/>
        <v>0</v>
      </c>
    </row>
    <row r="112" spans="1:8" x14ac:dyDescent="0.25">
      <c r="A112" s="36" t="s">
        <v>78</v>
      </c>
      <c r="B112" s="37" t="s">
        <v>32</v>
      </c>
      <c r="C112" s="37" t="s">
        <v>49</v>
      </c>
      <c r="D112" s="38" t="s">
        <v>56</v>
      </c>
      <c r="E112" s="39">
        <v>40</v>
      </c>
      <c r="F112" s="37">
        <v>2</v>
      </c>
      <c r="G112" s="40">
        <v>0</v>
      </c>
      <c r="H112" s="41">
        <f t="shared" si="2"/>
        <v>0</v>
      </c>
    </row>
    <row r="113" spans="1:8" x14ac:dyDescent="0.25">
      <c r="A113" s="36" t="s">
        <v>78</v>
      </c>
      <c r="B113" s="37" t="s">
        <v>32</v>
      </c>
      <c r="C113" s="37" t="s">
        <v>62</v>
      </c>
      <c r="D113" s="38" t="s">
        <v>63</v>
      </c>
      <c r="E113" s="37">
        <v>5</v>
      </c>
      <c r="F113" s="37">
        <v>2</v>
      </c>
      <c r="G113" s="40">
        <v>0</v>
      </c>
      <c r="H113" s="41">
        <f t="shared" si="2"/>
        <v>0</v>
      </c>
    </row>
    <row r="114" spans="1:8" x14ac:dyDescent="0.25">
      <c r="A114" s="36" t="s">
        <v>78</v>
      </c>
      <c r="B114" s="37" t="s">
        <v>32</v>
      </c>
      <c r="C114" s="37" t="s">
        <v>62</v>
      </c>
      <c r="D114" s="38" t="s">
        <v>64</v>
      </c>
      <c r="E114" s="37">
        <v>3</v>
      </c>
      <c r="F114" s="37">
        <v>2</v>
      </c>
      <c r="G114" s="40">
        <v>0</v>
      </c>
      <c r="H114" s="41">
        <f t="shared" si="2"/>
        <v>0</v>
      </c>
    </row>
    <row r="115" spans="1:8" x14ac:dyDescent="0.25">
      <c r="A115" s="36" t="s">
        <v>78</v>
      </c>
      <c r="B115" s="37" t="s">
        <v>32</v>
      </c>
      <c r="C115" s="37" t="s">
        <v>35</v>
      </c>
      <c r="D115" s="38" t="s">
        <v>38</v>
      </c>
      <c r="E115" s="39">
        <v>8</v>
      </c>
      <c r="F115" s="37">
        <v>2</v>
      </c>
      <c r="G115" s="40">
        <v>0</v>
      </c>
      <c r="H115" s="41">
        <f t="shared" si="2"/>
        <v>0</v>
      </c>
    </row>
    <row r="116" spans="1:8" ht="27" x14ac:dyDescent="0.25">
      <c r="A116" s="36" t="s">
        <v>78</v>
      </c>
      <c r="B116" s="37" t="s">
        <v>32</v>
      </c>
      <c r="C116" s="37" t="s">
        <v>35</v>
      </c>
      <c r="D116" s="38" t="s">
        <v>37</v>
      </c>
      <c r="E116" s="39">
        <v>1</v>
      </c>
      <c r="F116" s="37">
        <v>2</v>
      </c>
      <c r="G116" s="40">
        <v>0</v>
      </c>
      <c r="H116" s="41">
        <f t="shared" si="2"/>
        <v>0</v>
      </c>
    </row>
    <row r="117" spans="1:8" x14ac:dyDescent="0.25">
      <c r="A117" s="36" t="s">
        <v>78</v>
      </c>
      <c r="B117" s="37" t="s">
        <v>32</v>
      </c>
      <c r="C117" s="37" t="s">
        <v>35</v>
      </c>
      <c r="D117" s="38" t="s">
        <v>65</v>
      </c>
      <c r="E117" s="39">
        <v>4</v>
      </c>
      <c r="F117" s="37">
        <v>2</v>
      </c>
      <c r="G117" s="40">
        <v>0</v>
      </c>
      <c r="H117" s="41">
        <f>E117*F117*G117</f>
        <v>0</v>
      </c>
    </row>
    <row r="118" spans="1:8" x14ac:dyDescent="0.25">
      <c r="A118" s="36" t="s">
        <v>78</v>
      </c>
      <c r="B118" s="37" t="s">
        <v>32</v>
      </c>
      <c r="C118" s="37" t="s">
        <v>7</v>
      </c>
      <c r="D118" s="38" t="s">
        <v>8</v>
      </c>
      <c r="E118" s="37">
        <v>1</v>
      </c>
      <c r="F118" s="37">
        <v>2</v>
      </c>
      <c r="G118" s="40">
        <v>0</v>
      </c>
      <c r="H118" s="41">
        <f t="shared" si="2"/>
        <v>0</v>
      </c>
    </row>
    <row r="119" spans="1:8" ht="67.5" x14ac:dyDescent="0.25">
      <c r="A119" s="36" t="s">
        <v>78</v>
      </c>
      <c r="B119" s="37" t="s">
        <v>32</v>
      </c>
      <c r="C119" s="37" t="s">
        <v>29</v>
      </c>
      <c r="D119" s="38" t="s">
        <v>30</v>
      </c>
      <c r="E119" s="37">
        <v>1</v>
      </c>
      <c r="F119" s="37">
        <v>2</v>
      </c>
      <c r="G119" s="40">
        <v>0</v>
      </c>
      <c r="H119" s="41">
        <f t="shared" si="2"/>
        <v>0</v>
      </c>
    </row>
    <row r="120" spans="1:8" ht="27" x14ac:dyDescent="0.25">
      <c r="A120" s="36" t="s">
        <v>78</v>
      </c>
      <c r="B120" s="37" t="s">
        <v>68</v>
      </c>
      <c r="C120" s="37" t="s">
        <v>35</v>
      </c>
      <c r="D120" s="38" t="s">
        <v>69</v>
      </c>
      <c r="E120" s="39">
        <v>2</v>
      </c>
      <c r="F120" s="37">
        <v>2</v>
      </c>
      <c r="G120" s="40">
        <v>0</v>
      </c>
      <c r="H120" s="41">
        <f t="shared" si="2"/>
        <v>0</v>
      </c>
    </row>
    <row r="121" spans="1:8" x14ac:dyDescent="0.25">
      <c r="A121" s="36" t="s">
        <v>77</v>
      </c>
      <c r="B121" s="37" t="s">
        <v>10</v>
      </c>
      <c r="C121" s="37" t="s">
        <v>87</v>
      </c>
      <c r="D121" s="38" t="s">
        <v>96</v>
      </c>
      <c r="E121" s="39">
        <v>1</v>
      </c>
      <c r="F121" s="37">
        <v>2</v>
      </c>
      <c r="G121" s="40">
        <v>0</v>
      </c>
      <c r="H121" s="41">
        <f t="shared" si="2"/>
        <v>0</v>
      </c>
    </row>
    <row r="122" spans="1:8" x14ac:dyDescent="0.25">
      <c r="A122" s="36" t="s">
        <v>78</v>
      </c>
      <c r="B122" s="37" t="s">
        <v>10</v>
      </c>
      <c r="C122" s="37" t="s">
        <v>87</v>
      </c>
      <c r="D122" s="38" t="s">
        <v>96</v>
      </c>
      <c r="E122" s="39">
        <v>1</v>
      </c>
      <c r="F122" s="37">
        <v>2</v>
      </c>
      <c r="G122" s="40">
        <v>0</v>
      </c>
      <c r="H122" s="41">
        <f t="shared" si="2"/>
        <v>0</v>
      </c>
    </row>
    <row r="123" spans="1:8" x14ac:dyDescent="0.25">
      <c r="A123" s="36" t="s">
        <v>79</v>
      </c>
      <c r="B123" s="37" t="s">
        <v>10</v>
      </c>
      <c r="C123" s="37" t="s">
        <v>87</v>
      </c>
      <c r="D123" s="38" t="s">
        <v>96</v>
      </c>
      <c r="E123" s="39">
        <v>1</v>
      </c>
      <c r="F123" s="37">
        <v>2</v>
      </c>
      <c r="G123" s="40">
        <v>0</v>
      </c>
      <c r="H123" s="41">
        <f t="shared" si="2"/>
        <v>0</v>
      </c>
    </row>
    <row r="124" spans="1:8" x14ac:dyDescent="0.25">
      <c r="A124" s="36" t="s">
        <v>77</v>
      </c>
      <c r="B124" s="37" t="s">
        <v>10</v>
      </c>
      <c r="C124" s="37" t="s">
        <v>88</v>
      </c>
      <c r="D124" s="38" t="s">
        <v>89</v>
      </c>
      <c r="E124" s="39">
        <v>3</v>
      </c>
      <c r="F124" s="37">
        <v>1</v>
      </c>
      <c r="G124" s="40">
        <v>0</v>
      </c>
      <c r="H124" s="41">
        <f t="shared" si="2"/>
        <v>0</v>
      </c>
    </row>
    <row r="125" spans="1:8" x14ac:dyDescent="0.25">
      <c r="A125" s="36" t="s">
        <v>78</v>
      </c>
      <c r="B125" s="37" t="s">
        <v>10</v>
      </c>
      <c r="C125" s="37" t="s">
        <v>88</v>
      </c>
      <c r="D125" s="38" t="s">
        <v>89</v>
      </c>
      <c r="E125" s="39">
        <v>3</v>
      </c>
      <c r="F125" s="37">
        <v>1</v>
      </c>
      <c r="G125" s="40">
        <v>0</v>
      </c>
      <c r="H125" s="41">
        <f t="shared" si="2"/>
        <v>0</v>
      </c>
    </row>
    <row r="126" spans="1:8" x14ac:dyDescent="0.25">
      <c r="A126" s="36" t="s">
        <v>79</v>
      </c>
      <c r="B126" s="37" t="s">
        <v>10</v>
      </c>
      <c r="C126" s="37" t="s">
        <v>88</v>
      </c>
      <c r="D126" s="38" t="s">
        <v>89</v>
      </c>
      <c r="E126" s="39">
        <v>3</v>
      </c>
      <c r="F126" s="37">
        <v>1</v>
      </c>
      <c r="G126" s="40">
        <v>0</v>
      </c>
      <c r="H126" s="41">
        <f t="shared" si="2"/>
        <v>0</v>
      </c>
    </row>
    <row r="127" spans="1:8" x14ac:dyDescent="0.25">
      <c r="A127" s="36"/>
      <c r="B127" s="23"/>
      <c r="C127" s="23"/>
      <c r="D127" s="44"/>
      <c r="E127" s="23"/>
      <c r="F127" s="23"/>
      <c r="G127" s="6" t="s">
        <v>95</v>
      </c>
      <c r="H127" s="6">
        <f>SUM(H10:H126)</f>
        <v>0</v>
      </c>
    </row>
    <row r="129" spans="3:3" x14ac:dyDescent="0.25">
      <c r="C129" s="25"/>
    </row>
    <row r="130" spans="3:3" x14ac:dyDescent="0.25">
      <c r="C130" s="25"/>
    </row>
    <row r="131" spans="3:3" x14ac:dyDescent="0.25">
      <c r="C131" s="25"/>
    </row>
    <row r="132" spans="3:3" x14ac:dyDescent="0.25">
      <c r="C132" s="25"/>
    </row>
    <row r="133" spans="3:3" x14ac:dyDescent="0.25">
      <c r="C133" s="25"/>
    </row>
    <row r="134" spans="3:3" x14ac:dyDescent="0.25">
      <c r="C134" s="25"/>
    </row>
    <row r="135" spans="3:3" x14ac:dyDescent="0.25">
      <c r="C135" s="25"/>
    </row>
    <row r="136" spans="3:3" x14ac:dyDescent="0.25">
      <c r="C136" s="25"/>
    </row>
    <row r="137" spans="3:3" x14ac:dyDescent="0.25">
      <c r="C137" s="25"/>
    </row>
    <row r="138" spans="3:3" x14ac:dyDescent="0.25">
      <c r="C138" s="25"/>
    </row>
    <row r="139" spans="3:3" x14ac:dyDescent="0.25">
      <c r="C139" s="25"/>
    </row>
    <row r="140" spans="3:3" x14ac:dyDescent="0.25">
      <c r="C140" s="25"/>
    </row>
    <row r="141" spans="3:3" x14ac:dyDescent="0.25">
      <c r="C141" s="25"/>
    </row>
    <row r="142" spans="3:3" x14ac:dyDescent="0.25">
      <c r="C142" s="25"/>
    </row>
    <row r="143" spans="3:3" x14ac:dyDescent="0.25">
      <c r="C143" s="25"/>
    </row>
    <row r="144" spans="3:3" x14ac:dyDescent="0.25">
      <c r="C144" s="25"/>
    </row>
    <row r="145" spans="3:3" x14ac:dyDescent="0.25">
      <c r="C145" s="25"/>
    </row>
    <row r="146" spans="3:3" x14ac:dyDescent="0.25">
      <c r="C146" s="25"/>
    </row>
    <row r="147" spans="3:3" x14ac:dyDescent="0.25">
      <c r="C147" s="25"/>
    </row>
    <row r="148" spans="3:3" x14ac:dyDescent="0.25">
      <c r="C148" s="25"/>
    </row>
    <row r="149" spans="3:3" x14ac:dyDescent="0.25">
      <c r="C149" s="25"/>
    </row>
    <row r="150" spans="3:3" x14ac:dyDescent="0.25">
      <c r="C150" s="25"/>
    </row>
    <row r="151" spans="3:3" x14ac:dyDescent="0.25">
      <c r="C151" s="25"/>
    </row>
    <row r="152" spans="3:3" x14ac:dyDescent="0.25">
      <c r="C152" s="25"/>
    </row>
    <row r="153" spans="3:3" x14ac:dyDescent="0.25">
      <c r="C153" s="25"/>
    </row>
    <row r="154" spans="3:3" x14ac:dyDescent="0.25">
      <c r="C154" s="25"/>
    </row>
    <row r="155" spans="3:3" x14ac:dyDescent="0.25">
      <c r="C155" s="25"/>
    </row>
    <row r="156" spans="3:3" x14ac:dyDescent="0.25">
      <c r="C156" s="25"/>
    </row>
    <row r="157" spans="3:3" x14ac:dyDescent="0.25">
      <c r="C157" s="25"/>
    </row>
    <row r="158" spans="3:3" x14ac:dyDescent="0.25">
      <c r="C158" s="25"/>
    </row>
    <row r="159" spans="3:3" x14ac:dyDescent="0.25">
      <c r="C159" s="25"/>
    </row>
    <row r="160" spans="3:3" x14ac:dyDescent="0.25">
      <c r="C160" s="25"/>
    </row>
    <row r="161" spans="3:3" x14ac:dyDescent="0.25">
      <c r="C161" s="25"/>
    </row>
    <row r="162" spans="3:3" x14ac:dyDescent="0.25">
      <c r="C162" s="25"/>
    </row>
    <row r="163" spans="3:3" x14ac:dyDescent="0.25">
      <c r="C163" s="25"/>
    </row>
    <row r="164" spans="3:3" x14ac:dyDescent="0.25">
      <c r="C164" s="25"/>
    </row>
    <row r="165" spans="3:3" x14ac:dyDescent="0.25">
      <c r="C165" s="25"/>
    </row>
    <row r="166" spans="3:3" x14ac:dyDescent="0.25">
      <c r="C166" s="25"/>
    </row>
    <row r="167" spans="3:3" x14ac:dyDescent="0.25">
      <c r="C167" s="25"/>
    </row>
    <row r="168" spans="3:3" x14ac:dyDescent="0.25">
      <c r="C168" s="25"/>
    </row>
    <row r="169" spans="3:3" x14ac:dyDescent="0.25">
      <c r="C169" s="25"/>
    </row>
    <row r="170" spans="3:3" x14ac:dyDescent="0.25">
      <c r="C170" s="25"/>
    </row>
    <row r="171" spans="3:3" x14ac:dyDescent="0.25">
      <c r="C171" s="25"/>
    </row>
    <row r="172" spans="3:3" x14ac:dyDescent="0.25">
      <c r="C172" s="25"/>
    </row>
    <row r="173" spans="3:3" x14ac:dyDescent="0.25">
      <c r="C173" s="25"/>
    </row>
    <row r="174" spans="3:3" x14ac:dyDescent="0.25">
      <c r="C174" s="25"/>
    </row>
    <row r="175" spans="3:3" x14ac:dyDescent="0.25">
      <c r="C175" s="25"/>
    </row>
    <row r="176" spans="3:3" x14ac:dyDescent="0.25">
      <c r="C176" s="25"/>
    </row>
    <row r="177" spans="3:3" x14ac:dyDescent="0.25">
      <c r="C177" s="25"/>
    </row>
    <row r="178" spans="3:3" x14ac:dyDescent="0.25">
      <c r="C178" s="25"/>
    </row>
    <row r="179" spans="3:3" x14ac:dyDescent="0.25">
      <c r="C179" s="25"/>
    </row>
    <row r="180" spans="3:3" x14ac:dyDescent="0.25">
      <c r="C180" s="25"/>
    </row>
    <row r="181" spans="3:3" x14ac:dyDescent="0.25">
      <c r="C181" s="25"/>
    </row>
    <row r="182" spans="3:3" x14ac:dyDescent="0.25">
      <c r="C182" s="25"/>
    </row>
    <row r="183" spans="3:3" x14ac:dyDescent="0.25">
      <c r="C183" s="25"/>
    </row>
    <row r="184" spans="3:3" x14ac:dyDescent="0.25">
      <c r="C184" s="25"/>
    </row>
    <row r="185" spans="3:3" x14ac:dyDescent="0.25">
      <c r="C185" s="25"/>
    </row>
    <row r="186" spans="3:3" x14ac:dyDescent="0.25">
      <c r="C186" s="25"/>
    </row>
    <row r="187" spans="3:3" x14ac:dyDescent="0.25">
      <c r="C187" s="25"/>
    </row>
    <row r="188" spans="3:3" x14ac:dyDescent="0.25">
      <c r="C188" s="25"/>
    </row>
    <row r="189" spans="3:3" x14ac:dyDescent="0.25">
      <c r="C189" s="25"/>
    </row>
    <row r="190" spans="3:3" x14ac:dyDescent="0.25">
      <c r="C190" s="25"/>
    </row>
    <row r="191" spans="3:3" x14ac:dyDescent="0.25">
      <c r="C191" s="25"/>
    </row>
    <row r="192" spans="3:3" x14ac:dyDescent="0.25">
      <c r="C192" s="25"/>
    </row>
    <row r="193" spans="3:3" x14ac:dyDescent="0.25">
      <c r="C193" s="25"/>
    </row>
    <row r="194" spans="3:3" x14ac:dyDescent="0.25">
      <c r="C194" s="25"/>
    </row>
    <row r="195" spans="3:3" x14ac:dyDescent="0.25">
      <c r="C195" s="25"/>
    </row>
    <row r="196" spans="3:3" x14ac:dyDescent="0.25">
      <c r="C196" s="25"/>
    </row>
    <row r="197" spans="3:3" x14ac:dyDescent="0.25">
      <c r="C197" s="25"/>
    </row>
  </sheetData>
  <mergeCells count="1">
    <mergeCell ref="A8:H8"/>
  </mergeCells>
  <pageMargins left="0.511811024" right="0.511811024" top="0.78740157499999996" bottom="0.78740157499999996" header="0.31496062000000002" footer="0.31496062000000002"/>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19</vt:i4>
      </vt:variant>
    </vt:vector>
  </HeadingPairs>
  <TitlesOfParts>
    <vt:vector size="19" baseType="lpstr">
      <vt:lpstr>LICITAÇÃO CAMPO GRANDE</vt:lpstr>
      <vt:lpstr>LICITAÇÃO CUIABÁ</vt:lpstr>
      <vt:lpstr>LICITAÇÃO MACAPÁ</vt:lpstr>
      <vt:lpstr>LICITAÇÃO FORTALEZA</vt:lpstr>
      <vt:lpstr>LICITAÇÃO NATAL</vt:lpstr>
      <vt:lpstr>LICITAÇÃO JOÃO PESSOA</vt:lpstr>
      <vt:lpstr>LICITAÇÃO RECIFE</vt:lpstr>
      <vt:lpstr>LICITAÇÃO MACEIÓ</vt:lpstr>
      <vt:lpstr>LICITAÇÃO ARACAJU</vt:lpstr>
      <vt:lpstr>LICITAÇÃO BAHIA</vt:lpstr>
      <vt:lpstr>LICITAÇÃO BRASILIA</vt:lpstr>
      <vt:lpstr>LICITAÇÃO GOIÂNIA</vt:lpstr>
      <vt:lpstr>LICITAÇÃO BELO HORIZONTE</vt:lpstr>
      <vt:lpstr>LICITAÇÃO VITÓRIA</vt:lpstr>
      <vt:lpstr>LICITAÇÃO RIO DE JANEIRO </vt:lpstr>
      <vt:lpstr>LICITAÇÃO CURITIBA </vt:lpstr>
      <vt:lpstr>LICITAÇÃO FLORIANOPOLIS </vt:lpstr>
      <vt:lpstr>LICITAÇÃO PORTO ALEGRE</vt:lpstr>
      <vt:lpstr>LICITAÇÃO SÃO PAULO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Martins Neto</dc:creator>
  <cp:lastModifiedBy>Rogério Lovantino da Costa</cp:lastModifiedBy>
  <cp:lastPrinted>2021-07-13T19:04:17Z</cp:lastPrinted>
  <dcterms:created xsi:type="dcterms:W3CDTF">2019-11-12T22:19:27Z</dcterms:created>
  <dcterms:modified xsi:type="dcterms:W3CDTF">2022-05-17T16:05:56Z</dcterms:modified>
</cp:coreProperties>
</file>